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temsilbermann1.sharepoint.com/sites/rotemsilbermann/DocLib7/רותם זילברמן - שיווק/שיווק ומכירות/תזרים מזומנים - אקסל במתנה/"/>
    </mc:Choice>
  </mc:AlternateContent>
  <xr:revisionPtr revIDLastSave="0" documentId="10_ncr:8100000_{2451A8D6-52B1-48AC-A12A-0AB0FBBD2497}" xr6:coauthVersionLast="33" xr6:coauthVersionMax="33" xr10:uidLastSave="{00000000-0000-0000-0000-000000000000}"/>
  <bookViews>
    <workbookView xWindow="0" yWindow="0" windowWidth="19200" windowHeight="7575" tabRatio="788" xr2:uid="{00000000-000D-0000-FFFF-FFFF00000000}"/>
  </bookViews>
  <sheets>
    <sheet name="סיכום חודשי לדוגמא " sheetId="9" r:id="rId1"/>
    <sheet name="סעיפי תזרים מזומנים מומלצים" sheetId="10" r:id="rId2"/>
    <sheet name="חשבון 1" sheetId="1" r:id="rId3"/>
    <sheet name="חשבון 2" sheetId="13" r:id="rId4"/>
    <sheet name="חשבון 3" sheetId="14" r:id="rId5"/>
    <sheet name="הסברים מפורטים לטבלה" sheetId="16" r:id="rId6"/>
    <sheet name="הסברים על הטבלה" sheetId="17" r:id="rId7"/>
  </sheets>
  <definedNames>
    <definedName name="_xlnm._FilterDatabase" localSheetId="6" hidden="1">'הסברים על הטבלה'!$B$10:$H$10</definedName>
    <definedName name="_xlnm._FilterDatabase" localSheetId="2" hidden="1">'חשבון 1'!$B$13:$I$386</definedName>
    <definedName name="_xlnm._FilterDatabase" localSheetId="3" hidden="1">'חשבון 2'!$B$13:$I$241</definedName>
    <definedName name="_xlnm._FilterDatabase" localSheetId="4" hidden="1">'חשבון 3'!$B$12:$I$257</definedName>
    <definedName name="_xlnm._FilterDatabase" localSheetId="0" hidden="1">'סיכום חודשי לדוגמא '!$B$12:$P$12</definedName>
    <definedName name="_xlnm.Print_Area" localSheetId="5">'הסברים מפורטים לטבלה'!$A$1:$C$18</definedName>
    <definedName name="_xlnm.Print_Area" localSheetId="2">'חשבון 1'!$A$1:$I$47</definedName>
  </definedNames>
  <calcPr calcId="162913"/>
</workbook>
</file>

<file path=xl/calcChain.xml><?xml version="1.0" encoding="utf-8"?>
<calcChain xmlns="http://schemas.openxmlformats.org/spreadsheetml/2006/main">
  <c r="H16" i="9" l="1"/>
  <c r="I16" i="9"/>
  <c r="J16" i="9"/>
  <c r="K16" i="9"/>
  <c r="L16" i="9"/>
  <c r="M16" i="9"/>
  <c r="N16" i="9"/>
  <c r="C33" i="9" l="1"/>
  <c r="D33" i="9"/>
  <c r="E33" i="9"/>
  <c r="F33" i="9"/>
  <c r="G33" i="9"/>
  <c r="H33" i="9"/>
  <c r="I33" i="9"/>
  <c r="J33" i="9"/>
  <c r="K33" i="9"/>
  <c r="L33" i="9"/>
  <c r="M33" i="9"/>
  <c r="N33" i="9"/>
  <c r="K13" i="14" l="1"/>
  <c r="L13" i="14"/>
  <c r="K14" i="14"/>
  <c r="L14" i="14"/>
  <c r="K15" i="14"/>
  <c r="L15" i="14"/>
  <c r="K16" i="14"/>
  <c r="L16" i="14"/>
  <c r="K17" i="14"/>
  <c r="L17" i="14"/>
  <c r="K18" i="14"/>
  <c r="L18" i="14"/>
  <c r="K19" i="14"/>
  <c r="K20" i="14"/>
  <c r="L20" i="14"/>
  <c r="K21" i="14"/>
  <c r="L21" i="14"/>
  <c r="K22" i="14"/>
  <c r="L22" i="14"/>
  <c r="K23" i="14"/>
  <c r="L23" i="14"/>
  <c r="L12" i="14"/>
  <c r="K12" i="14"/>
  <c r="K14" i="13"/>
  <c r="L14" i="13"/>
  <c r="K15" i="13"/>
  <c r="L15" i="13"/>
  <c r="K16" i="13"/>
  <c r="L16" i="13"/>
  <c r="K17" i="13"/>
  <c r="L17" i="13"/>
  <c r="K18" i="13"/>
  <c r="L18" i="13"/>
  <c r="K19" i="13"/>
  <c r="L19" i="13"/>
  <c r="K20" i="13"/>
  <c r="K21" i="13"/>
  <c r="L21" i="13"/>
  <c r="K22" i="13"/>
  <c r="L22" i="13"/>
  <c r="K23" i="13"/>
  <c r="L23" i="13"/>
  <c r="K24" i="13"/>
  <c r="L24" i="13"/>
  <c r="L13" i="13"/>
  <c r="K13" i="13"/>
  <c r="D11" i="10"/>
  <c r="D12" i="10"/>
  <c r="D13" i="10"/>
  <c r="D14" i="10"/>
  <c r="D15" i="10"/>
  <c r="D16" i="10"/>
  <c r="D18" i="10"/>
  <c r="D19" i="10"/>
  <c r="D21" i="10"/>
  <c r="D22" i="10"/>
  <c r="D10" i="10"/>
  <c r="H11" i="17"/>
  <c r="G11" i="17"/>
  <c r="F11" i="17"/>
  <c r="E11" i="17"/>
  <c r="D11" i="17"/>
  <c r="C11" i="17"/>
  <c r="B11" i="17"/>
  <c r="B23" i="14"/>
  <c r="B24" i="14"/>
  <c r="B19" i="14"/>
  <c r="B25" i="14"/>
  <c r="B26" i="14"/>
  <c r="B28" i="14"/>
  <c r="B27" i="14"/>
  <c r="B29" i="14"/>
  <c r="B30" i="14"/>
  <c r="B31" i="14"/>
  <c r="B32" i="14"/>
  <c r="B34" i="14"/>
  <c r="B35" i="14"/>
  <c r="B33" i="14"/>
  <c r="B38" i="14"/>
  <c r="B39" i="14"/>
  <c r="B40" i="14"/>
  <c r="B43" i="14"/>
  <c r="B44" i="14"/>
  <c r="B36" i="14"/>
  <c r="B37" i="14"/>
  <c r="B41" i="14"/>
  <c r="B45" i="14"/>
  <c r="B42" i="14"/>
  <c r="B46" i="14"/>
  <c r="B47" i="14"/>
  <c r="B48" i="14"/>
  <c r="B53" i="14"/>
  <c r="B51" i="14"/>
  <c r="B49" i="14"/>
  <c r="B50" i="14"/>
  <c r="B52" i="14"/>
  <c r="B54" i="14"/>
  <c r="B56" i="14"/>
  <c r="B55" i="14"/>
  <c r="B57" i="14"/>
  <c r="B58" i="14"/>
  <c r="B59" i="14"/>
  <c r="B60" i="14"/>
  <c r="B61" i="14"/>
  <c r="B64" i="14"/>
  <c r="B62" i="14"/>
  <c r="B63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9" i="14"/>
  <c r="B78" i="14"/>
  <c r="B80" i="14"/>
  <c r="B81" i="14"/>
  <c r="B82" i="14"/>
  <c r="B83" i="14"/>
  <c r="B84" i="14"/>
  <c r="B85" i="14"/>
  <c r="B86" i="14"/>
  <c r="B88" i="14"/>
  <c r="B87" i="14"/>
  <c r="B89" i="14"/>
  <c r="B90" i="14"/>
  <c r="B91" i="14"/>
  <c r="B92" i="14"/>
  <c r="B93" i="14"/>
  <c r="B94" i="14"/>
  <c r="B96" i="14"/>
  <c r="B98" i="14"/>
  <c r="B99" i="14"/>
  <c r="B100" i="14"/>
  <c r="B97" i="14"/>
  <c r="B95" i="14"/>
  <c r="B101" i="14"/>
  <c r="B102" i="14"/>
  <c r="B105" i="14"/>
  <c r="B106" i="14"/>
  <c r="B103" i="14"/>
  <c r="B104" i="14"/>
  <c r="B107" i="14"/>
  <c r="B108" i="14"/>
  <c r="B109" i="14"/>
  <c r="B110" i="14"/>
  <c r="B111" i="14"/>
  <c r="B112" i="14"/>
  <c r="B114" i="14"/>
  <c r="B115" i="14"/>
  <c r="B113" i="14"/>
  <c r="B116" i="14"/>
  <c r="B117" i="14"/>
  <c r="B118" i="14"/>
  <c r="B119" i="14"/>
  <c r="B120" i="14"/>
  <c r="B121" i="14"/>
  <c r="B122" i="14"/>
  <c r="B133" i="14"/>
  <c r="B123" i="14"/>
  <c r="B124" i="14"/>
  <c r="B125" i="14"/>
  <c r="B126" i="14"/>
  <c r="B127" i="14"/>
  <c r="B128" i="14"/>
  <c r="B129" i="14"/>
  <c r="B130" i="14"/>
  <c r="B131" i="14"/>
  <c r="B132" i="14"/>
  <c r="B134" i="14"/>
  <c r="B138" i="14"/>
  <c r="B136" i="14"/>
  <c r="B137" i="14"/>
  <c r="B135" i="14"/>
  <c r="B139" i="14"/>
  <c r="B142" i="14"/>
  <c r="B140" i="14"/>
  <c r="B141" i="14"/>
  <c r="B144" i="14"/>
  <c r="B145" i="14"/>
  <c r="B143" i="14"/>
  <c r="B146" i="14"/>
  <c r="B147" i="14"/>
  <c r="B149" i="14"/>
  <c r="B148" i="14"/>
  <c r="B150" i="14"/>
  <c r="B151" i="14"/>
  <c r="B156" i="14"/>
  <c r="B155" i="14"/>
  <c r="B152" i="14"/>
  <c r="B153" i="14"/>
  <c r="B157" i="14"/>
  <c r="B154" i="14"/>
  <c r="B158" i="14"/>
  <c r="B162" i="14"/>
  <c r="B161" i="14"/>
  <c r="B159" i="14"/>
  <c r="B163" i="14"/>
  <c r="B165" i="14"/>
  <c r="B160" i="14"/>
  <c r="B164" i="14"/>
  <c r="B166" i="14"/>
  <c r="B167" i="14"/>
  <c r="B169" i="14"/>
  <c r="B168" i="14"/>
  <c r="B170" i="14"/>
  <c r="B171" i="14"/>
  <c r="B172" i="14"/>
  <c r="B174" i="14"/>
  <c r="B175" i="14"/>
  <c r="B173" i="14"/>
  <c r="B176" i="14"/>
  <c r="B177" i="14"/>
  <c r="B178" i="14"/>
  <c r="B179" i="14"/>
  <c r="B180" i="14"/>
  <c r="B181" i="14"/>
  <c r="B184" i="14"/>
  <c r="B185" i="14"/>
  <c r="B183" i="14"/>
  <c r="B186" i="14"/>
  <c r="B187" i="14"/>
  <c r="B188" i="14"/>
  <c r="B182" i="14"/>
  <c r="B189" i="14"/>
  <c r="B190" i="14"/>
  <c r="B191" i="14"/>
  <c r="B192" i="14"/>
  <c r="B193" i="14"/>
  <c r="B194" i="14"/>
  <c r="B195" i="14"/>
  <c r="B197" i="14"/>
  <c r="B196" i="14"/>
  <c r="B198" i="14"/>
  <c r="B199" i="14"/>
  <c r="B200" i="14"/>
  <c r="B201" i="14"/>
  <c r="B202" i="14"/>
  <c r="B203" i="14"/>
  <c r="B204" i="14"/>
  <c r="B207" i="14"/>
  <c r="B205" i="14"/>
  <c r="B208" i="14"/>
  <c r="B206" i="14"/>
  <c r="B209" i="14"/>
  <c r="B210" i="14"/>
  <c r="B211" i="14"/>
  <c r="B212" i="14"/>
  <c r="B222" i="14"/>
  <c r="B224" i="14"/>
  <c r="B213" i="14"/>
  <c r="B218" i="14"/>
  <c r="B223" i="14"/>
  <c r="B214" i="14"/>
  <c r="B219" i="14"/>
  <c r="B215" i="14"/>
  <c r="B217" i="14"/>
  <c r="B220" i="14"/>
  <c r="B221" i="14"/>
  <c r="B216" i="14"/>
  <c r="B227" i="14"/>
  <c r="B225" i="14"/>
  <c r="B226" i="14"/>
  <c r="B228" i="14"/>
  <c r="B229" i="14"/>
  <c r="B231" i="14"/>
  <c r="B230" i="14"/>
  <c r="B232" i="14"/>
  <c r="B233" i="14"/>
  <c r="B234" i="14"/>
  <c r="B236" i="14"/>
  <c r="B238" i="14"/>
  <c r="B239" i="14"/>
  <c r="B240" i="14"/>
  <c r="B241" i="14"/>
  <c r="B242" i="14"/>
  <c r="B243" i="14"/>
  <c r="B244" i="14"/>
  <c r="B245" i="14"/>
  <c r="B246" i="14"/>
  <c r="B247" i="14"/>
  <c r="B237" i="14"/>
  <c r="B248" i="14"/>
  <c r="B235" i="14"/>
  <c r="B249" i="14"/>
  <c r="B250" i="14"/>
  <c r="B251" i="14"/>
  <c r="B252" i="14"/>
  <c r="B253" i="14"/>
  <c r="B254" i="14"/>
  <c r="B255" i="14"/>
  <c r="B257" i="14"/>
  <c r="B256" i="14"/>
  <c r="B24" i="13"/>
  <c r="B25" i="13"/>
  <c r="B26" i="13"/>
  <c r="B21" i="13"/>
  <c r="B27" i="13"/>
  <c r="B29" i="13"/>
  <c r="B28" i="13"/>
  <c r="B30" i="13"/>
  <c r="B31" i="13"/>
  <c r="B32" i="13"/>
  <c r="B33" i="13"/>
  <c r="B34" i="13"/>
  <c r="B35" i="13"/>
  <c r="B36" i="13"/>
  <c r="B37" i="13"/>
  <c r="B39" i="13"/>
  <c r="B40" i="13"/>
  <c r="B38" i="13"/>
  <c r="B42" i="13"/>
  <c r="B45" i="13"/>
  <c r="B41" i="13"/>
  <c r="B43" i="13"/>
  <c r="B46" i="13"/>
  <c r="B44" i="13"/>
  <c r="B47" i="13"/>
  <c r="B48" i="13"/>
  <c r="B49" i="13"/>
  <c r="B50" i="13"/>
  <c r="B55" i="13"/>
  <c r="B53" i="13"/>
  <c r="B51" i="13"/>
  <c r="B52" i="13"/>
  <c r="B54" i="13"/>
  <c r="B56" i="13"/>
  <c r="B59" i="13"/>
  <c r="B57" i="13"/>
  <c r="B58" i="13"/>
  <c r="B60" i="13"/>
  <c r="B61" i="13"/>
  <c r="B62" i="13"/>
  <c r="B63" i="13"/>
  <c r="B64" i="13"/>
  <c r="B65" i="13"/>
  <c r="B66" i="13"/>
  <c r="B67" i="13"/>
  <c r="B74" i="13"/>
  <c r="B68" i="13"/>
  <c r="B69" i="13"/>
  <c r="B70" i="13"/>
  <c r="B71" i="13"/>
  <c r="B72" i="13"/>
  <c r="B73" i="13"/>
  <c r="B75" i="13"/>
  <c r="B76" i="13"/>
  <c r="B77" i="13"/>
  <c r="B78" i="13"/>
  <c r="B79" i="13"/>
  <c r="B80" i="13"/>
  <c r="B81" i="13"/>
  <c r="B82" i="13"/>
  <c r="B83" i="13"/>
  <c r="B84" i="13"/>
  <c r="B85" i="13"/>
  <c r="B87" i="13"/>
  <c r="B86" i="13"/>
  <c r="B88" i="13"/>
  <c r="B89" i="13"/>
  <c r="B90" i="13"/>
  <c r="B91" i="13"/>
  <c r="B92" i="13"/>
  <c r="B93" i="13"/>
  <c r="B95" i="13"/>
  <c r="B96" i="13"/>
  <c r="B94" i="13"/>
  <c r="B97" i="13"/>
  <c r="B100" i="13"/>
  <c r="B103" i="13"/>
  <c r="B98" i="13"/>
  <c r="B101" i="13"/>
  <c r="B99" i="13"/>
  <c r="B102" i="13"/>
  <c r="B104" i="13"/>
  <c r="B105" i="13"/>
  <c r="B106" i="13"/>
  <c r="B107" i="13"/>
  <c r="B108" i="13"/>
  <c r="B109" i="13"/>
  <c r="B111" i="13"/>
  <c r="B112" i="13"/>
  <c r="B110" i="13"/>
  <c r="B113" i="13"/>
  <c r="B114" i="13"/>
  <c r="B115" i="13"/>
  <c r="B116" i="13"/>
  <c r="B117" i="13"/>
  <c r="B118" i="13"/>
  <c r="B119" i="13"/>
  <c r="B128" i="13"/>
  <c r="B120" i="13"/>
  <c r="B121" i="13"/>
  <c r="B122" i="13"/>
  <c r="B123" i="13"/>
  <c r="B124" i="13"/>
  <c r="B125" i="13"/>
  <c r="B126" i="13"/>
  <c r="B127" i="13"/>
  <c r="B129" i="13"/>
  <c r="B130" i="13"/>
  <c r="B133" i="13"/>
  <c r="B131" i="13"/>
  <c r="B132" i="13"/>
  <c r="B134" i="13"/>
  <c r="B137" i="13"/>
  <c r="B135" i="13"/>
  <c r="B136" i="13"/>
  <c r="B139" i="13"/>
  <c r="B140" i="13"/>
  <c r="B138" i="13"/>
  <c r="B141" i="13"/>
  <c r="B143" i="13"/>
  <c r="B144" i="13"/>
  <c r="B142" i="13"/>
  <c r="B145" i="13"/>
  <c r="B146" i="13"/>
  <c r="B151" i="13"/>
  <c r="B150" i="13"/>
  <c r="B147" i="13"/>
  <c r="B148" i="13"/>
  <c r="B152" i="13"/>
  <c r="B149" i="13"/>
  <c r="B153" i="13"/>
  <c r="B154" i="13"/>
  <c r="B156" i="13"/>
  <c r="B155" i="13"/>
  <c r="B157" i="13"/>
  <c r="B159" i="13"/>
  <c r="B158" i="13"/>
  <c r="B160" i="13"/>
  <c r="B162" i="13"/>
  <c r="B161" i="13"/>
  <c r="B163" i="13"/>
  <c r="B164" i="13"/>
  <c r="B165" i="13"/>
  <c r="B166" i="13"/>
  <c r="B167" i="13"/>
  <c r="B168" i="13"/>
  <c r="B169" i="13"/>
  <c r="B170" i="13"/>
  <c r="B171" i="13"/>
  <c r="B172" i="13"/>
  <c r="B173" i="13"/>
  <c r="B176" i="13"/>
  <c r="B177" i="13"/>
  <c r="B175" i="13"/>
  <c r="B178" i="13"/>
  <c r="B179" i="13"/>
  <c r="B180" i="13"/>
  <c r="B174" i="13"/>
  <c r="B181" i="13"/>
  <c r="B182" i="13"/>
  <c r="B183" i="13"/>
  <c r="B184" i="13"/>
  <c r="B185" i="13"/>
  <c r="B186" i="13"/>
  <c r="B187" i="13"/>
  <c r="B188" i="13"/>
  <c r="B190" i="13"/>
  <c r="B189" i="13"/>
  <c r="B191" i="13"/>
  <c r="B192" i="13"/>
  <c r="B193" i="13"/>
  <c r="B194" i="13"/>
  <c r="B195" i="13"/>
  <c r="B200" i="13"/>
  <c r="B201" i="13"/>
  <c r="B206" i="13"/>
  <c r="B208" i="13"/>
  <c r="B196" i="13"/>
  <c r="B203" i="13"/>
  <c r="B207" i="13"/>
  <c r="B197" i="13"/>
  <c r="B204" i="13"/>
  <c r="B198" i="13"/>
  <c r="B202" i="13"/>
  <c r="B205" i="13"/>
  <c r="B199" i="13"/>
  <c r="B211" i="13"/>
  <c r="B209" i="13"/>
  <c r="B210" i="13"/>
  <c r="B212" i="13"/>
  <c r="B213" i="13"/>
  <c r="B214" i="13"/>
  <c r="B215" i="13"/>
  <c r="B217" i="13"/>
  <c r="B218" i="13"/>
  <c r="B219" i="13"/>
  <c r="B220" i="13"/>
  <c r="B221" i="13"/>
  <c r="B222" i="13"/>
  <c r="B223" i="13"/>
  <c r="B224" i="13"/>
  <c r="B225" i="13"/>
  <c r="B226" i="13"/>
  <c r="B216" i="13"/>
  <c r="B227" i="13"/>
  <c r="B228" i="13"/>
  <c r="B230" i="13"/>
  <c r="B229" i="13"/>
  <c r="B231" i="13"/>
  <c r="B232" i="13"/>
  <c r="B233" i="13"/>
  <c r="B234" i="13"/>
  <c r="B235" i="13"/>
  <c r="B236" i="13"/>
  <c r="B237" i="13"/>
  <c r="B238" i="13"/>
  <c r="B239" i="13"/>
  <c r="B240" i="13"/>
  <c r="B241" i="13"/>
  <c r="B26" i="1"/>
  <c r="B27" i="1"/>
  <c r="B28" i="1"/>
  <c r="B23" i="1"/>
  <c r="B29" i="1"/>
  <c r="B30" i="1"/>
  <c r="B32" i="1"/>
  <c r="B31" i="1"/>
  <c r="B33" i="1"/>
  <c r="B34" i="1"/>
  <c r="B35" i="1"/>
  <c r="B36" i="1"/>
  <c r="B37" i="1"/>
  <c r="B38" i="1"/>
  <c r="B39" i="1"/>
  <c r="B41" i="1"/>
  <c r="B42" i="1"/>
  <c r="B43" i="1"/>
  <c r="B40" i="1"/>
  <c r="B44" i="1"/>
  <c r="B45" i="1"/>
  <c r="B47" i="1"/>
  <c r="B48" i="1"/>
  <c r="B46" i="1"/>
  <c r="B51" i="1"/>
  <c r="B52" i="1"/>
  <c r="B53" i="1"/>
  <c r="B54" i="1"/>
  <c r="B55" i="1"/>
  <c r="B58" i="1"/>
  <c r="B59" i="1"/>
  <c r="B60" i="1"/>
  <c r="B49" i="1"/>
  <c r="B50" i="1"/>
  <c r="B56" i="1"/>
  <c r="B61" i="1"/>
  <c r="B57" i="1"/>
  <c r="B62" i="1"/>
  <c r="B63" i="1"/>
  <c r="B64" i="1"/>
  <c r="B65" i="1"/>
  <c r="B70" i="1"/>
  <c r="B68" i="1"/>
  <c r="B66" i="1"/>
  <c r="B67" i="1"/>
  <c r="B71" i="1"/>
  <c r="B69" i="1"/>
  <c r="B72" i="1"/>
  <c r="B73" i="1"/>
  <c r="B74" i="1"/>
  <c r="B76" i="1"/>
  <c r="B75" i="1"/>
  <c r="B77" i="1"/>
  <c r="B78" i="1"/>
  <c r="B79" i="1"/>
  <c r="B80" i="1"/>
  <c r="B81" i="1"/>
  <c r="B82" i="1"/>
  <c r="B83" i="1"/>
  <c r="B84" i="1"/>
  <c r="B85" i="1"/>
  <c r="B86" i="1"/>
  <c r="B88" i="1"/>
  <c r="B89" i="1"/>
  <c r="B90" i="1"/>
  <c r="B91" i="1"/>
  <c r="B92" i="1"/>
  <c r="B93" i="1"/>
  <c r="B94" i="1"/>
  <c r="B87" i="1"/>
  <c r="B101" i="1"/>
  <c r="B95" i="1"/>
  <c r="B96" i="1"/>
  <c r="B97" i="1"/>
  <c r="B98" i="1"/>
  <c r="B99" i="1"/>
  <c r="B100" i="1"/>
  <c r="B102" i="1"/>
  <c r="B103" i="1"/>
  <c r="B104" i="1"/>
  <c r="B105" i="1"/>
  <c r="B106" i="1"/>
  <c r="B108" i="1"/>
  <c r="B107" i="1"/>
  <c r="B109" i="1"/>
  <c r="B110" i="1"/>
  <c r="B113" i="1"/>
  <c r="B114" i="1"/>
  <c r="B115" i="1"/>
  <c r="B116" i="1"/>
  <c r="B111" i="1"/>
  <c r="B112" i="1"/>
  <c r="B117" i="1"/>
  <c r="B118" i="1"/>
  <c r="B120" i="1"/>
  <c r="B119" i="1"/>
  <c r="B121" i="1"/>
  <c r="B122" i="1"/>
  <c r="B123" i="1"/>
  <c r="B124" i="1"/>
  <c r="B125" i="1"/>
  <c r="B126" i="1"/>
  <c r="B127" i="1"/>
  <c r="B128" i="1"/>
  <c r="B129" i="1"/>
  <c r="B130" i="1"/>
  <c r="B133" i="1"/>
  <c r="B131" i="1"/>
  <c r="B135" i="1"/>
  <c r="B136" i="1"/>
  <c r="B137" i="1"/>
  <c r="B134" i="1"/>
  <c r="B132" i="1"/>
  <c r="B138" i="1"/>
  <c r="B139" i="1"/>
  <c r="B142" i="1"/>
  <c r="B143" i="1"/>
  <c r="B147" i="1"/>
  <c r="B140" i="1"/>
  <c r="B146" i="1"/>
  <c r="B141" i="1"/>
  <c r="B144" i="1"/>
  <c r="B148" i="1"/>
  <c r="B145" i="1"/>
  <c r="B149" i="1"/>
  <c r="B150" i="1"/>
  <c r="B151" i="1"/>
  <c r="B152" i="1"/>
  <c r="B153" i="1"/>
  <c r="B156" i="1"/>
  <c r="B154" i="1"/>
  <c r="B157" i="1"/>
  <c r="B158" i="1"/>
  <c r="B155" i="1"/>
  <c r="B159" i="1"/>
  <c r="B161" i="1"/>
  <c r="B162" i="1"/>
  <c r="B160" i="1"/>
  <c r="B163" i="1"/>
  <c r="B164" i="1"/>
  <c r="B165" i="1"/>
  <c r="B166" i="1"/>
  <c r="B167" i="1"/>
  <c r="B168" i="1"/>
  <c r="B170" i="1"/>
  <c r="B171" i="1"/>
  <c r="B169" i="1"/>
  <c r="B172" i="1"/>
  <c r="B173" i="1"/>
  <c r="B174" i="1"/>
  <c r="B193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4" i="1"/>
  <c r="B196" i="1"/>
  <c r="B197" i="1"/>
  <c r="B200" i="1"/>
  <c r="B198" i="1"/>
  <c r="B199" i="1"/>
  <c r="B195" i="1"/>
  <c r="B201" i="1"/>
  <c r="B204" i="1"/>
  <c r="B202" i="1"/>
  <c r="B203" i="1"/>
  <c r="B206" i="1"/>
  <c r="B207" i="1"/>
  <c r="B205" i="1"/>
  <c r="B208" i="1"/>
  <c r="B210" i="1"/>
  <c r="B211" i="1"/>
  <c r="B212" i="1"/>
  <c r="B209" i="1"/>
  <c r="B213" i="1"/>
  <c r="B214" i="1"/>
  <c r="B215" i="1"/>
  <c r="B216" i="1"/>
  <c r="B218" i="1"/>
  <c r="B219" i="1"/>
  <c r="B225" i="1"/>
  <c r="B217" i="1"/>
  <c r="B223" i="1"/>
  <c r="B224" i="1"/>
  <c r="B220" i="1"/>
  <c r="B221" i="1"/>
  <c r="B226" i="1"/>
  <c r="B222" i="1"/>
  <c r="B227" i="1"/>
  <c r="B228" i="1"/>
  <c r="B229" i="1"/>
  <c r="B231" i="1"/>
  <c r="B232" i="1"/>
  <c r="B230" i="1"/>
  <c r="B233" i="1"/>
  <c r="B237" i="1"/>
  <c r="B236" i="1"/>
  <c r="B234" i="1"/>
  <c r="B238" i="1"/>
  <c r="B240" i="1"/>
  <c r="B235" i="1"/>
  <c r="B239" i="1"/>
  <c r="B241" i="1"/>
  <c r="B242" i="1"/>
  <c r="B244" i="1"/>
  <c r="B243" i="1"/>
  <c r="B246" i="1"/>
  <c r="B245" i="1"/>
  <c r="B247" i="1"/>
  <c r="B248" i="1"/>
  <c r="B249" i="1"/>
  <c r="B250" i="1"/>
  <c r="B251" i="1"/>
  <c r="B252" i="1"/>
  <c r="B254" i="1"/>
  <c r="B255" i="1"/>
  <c r="B256" i="1"/>
  <c r="B253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70" i="1"/>
  <c r="B271" i="1"/>
  <c r="B272" i="1"/>
  <c r="B269" i="1"/>
  <c r="B275" i="1"/>
  <c r="B276" i="1"/>
  <c r="B274" i="1"/>
  <c r="B277" i="1"/>
  <c r="B278" i="1"/>
  <c r="B279" i="1"/>
  <c r="B273" i="1"/>
  <c r="B280" i="1"/>
  <c r="B281" i="1"/>
  <c r="B282" i="1"/>
  <c r="B283" i="1"/>
  <c r="B284" i="1"/>
  <c r="B285" i="1"/>
  <c r="B286" i="1"/>
  <c r="B288" i="1"/>
  <c r="B287" i="1"/>
  <c r="B289" i="1"/>
  <c r="B290" i="1"/>
  <c r="B291" i="1"/>
  <c r="B292" i="1"/>
  <c r="B293" i="1"/>
  <c r="B295" i="1"/>
  <c r="B296" i="1"/>
  <c r="B299" i="1"/>
  <c r="B294" i="1"/>
  <c r="B297" i="1"/>
  <c r="B300" i="1"/>
  <c r="B298" i="1"/>
  <c r="B301" i="1"/>
  <c r="B302" i="1"/>
  <c r="B303" i="1"/>
  <c r="B304" i="1"/>
  <c r="B305" i="1"/>
  <c r="B310" i="1"/>
  <c r="B311" i="1"/>
  <c r="B312" i="1"/>
  <c r="B313" i="1"/>
  <c r="B319" i="1"/>
  <c r="B321" i="1"/>
  <c r="B306" i="1"/>
  <c r="B315" i="1"/>
  <c r="B320" i="1"/>
  <c r="B307" i="1"/>
  <c r="B316" i="1"/>
  <c r="B308" i="1"/>
  <c r="B314" i="1"/>
  <c r="B317" i="1"/>
  <c r="B318" i="1"/>
  <c r="B309" i="1"/>
  <c r="B325" i="1"/>
  <c r="B322" i="1"/>
  <c r="B323" i="1"/>
  <c r="B324" i="1"/>
  <c r="B326" i="1"/>
  <c r="B329" i="1"/>
  <c r="B330" i="1"/>
  <c r="B331" i="1"/>
  <c r="B327" i="1"/>
  <c r="B328" i="1"/>
  <c r="B332" i="1"/>
  <c r="B335" i="1"/>
  <c r="B333" i="1"/>
  <c r="B334" i="1"/>
  <c r="B337" i="1"/>
  <c r="B336" i="1"/>
  <c r="B338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39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70" i="1"/>
  <c r="B369" i="1"/>
  <c r="B371" i="1"/>
  <c r="B374" i="1"/>
  <c r="B372" i="1"/>
  <c r="B373" i="1"/>
  <c r="B375" i="1"/>
  <c r="B376" i="1"/>
  <c r="B377" i="1"/>
  <c r="B378" i="1"/>
  <c r="B379" i="1"/>
  <c r="B380" i="1"/>
  <c r="B382" i="1"/>
  <c r="B383" i="1"/>
  <c r="B384" i="1"/>
  <c r="B385" i="1"/>
  <c r="B381" i="1"/>
  <c r="B386" i="1"/>
  <c r="B21" i="14"/>
  <c r="B22" i="14"/>
  <c r="B25" i="1"/>
  <c r="B21" i="1"/>
  <c r="B23" i="13"/>
  <c r="B22" i="1"/>
  <c r="B20" i="13"/>
  <c r="B17" i="14"/>
  <c r="B20" i="14"/>
  <c r="B18" i="14"/>
  <c r="B16" i="14"/>
  <c r="B15" i="14"/>
  <c r="B14" i="14"/>
  <c r="B22" i="13"/>
  <c r="B19" i="13"/>
  <c r="B17" i="13"/>
  <c r="B18" i="13"/>
  <c r="B16" i="13"/>
  <c r="B15" i="13"/>
  <c r="B16" i="1"/>
  <c r="B17" i="1"/>
  <c r="B19" i="1"/>
  <c r="B18" i="1"/>
  <c r="B20" i="1"/>
  <c r="B24" i="1"/>
  <c r="B15" i="1"/>
  <c r="G35" i="9" l="1"/>
  <c r="D35" i="9"/>
  <c r="L35" i="9"/>
  <c r="H35" i="9"/>
  <c r="E35" i="9"/>
  <c r="M35" i="9"/>
  <c r="I35" i="9"/>
  <c r="F35" i="9"/>
  <c r="J35" i="9"/>
  <c r="C35" i="9"/>
  <c r="K35" i="9"/>
  <c r="N35" i="9"/>
  <c r="C25" i="9"/>
  <c r="K25" i="9"/>
  <c r="E25" i="9"/>
  <c r="M25" i="9"/>
  <c r="J25" i="9"/>
  <c r="D25" i="9"/>
  <c r="L25" i="9"/>
  <c r="H25" i="9"/>
  <c r="G25" i="9"/>
  <c r="F25" i="9"/>
  <c r="N25" i="9"/>
  <c r="I25" i="9"/>
  <c r="N14" i="9"/>
  <c r="F14" i="9"/>
  <c r="M14" i="9"/>
  <c r="E14" i="9"/>
  <c r="L14" i="9"/>
  <c r="D14" i="9"/>
  <c r="I14" i="9"/>
  <c r="J14" i="9"/>
  <c r="H14" i="9"/>
  <c r="K14" i="9"/>
  <c r="C14" i="9"/>
  <c r="G14" i="9"/>
  <c r="C34" i="9"/>
  <c r="K34" i="9"/>
  <c r="I34" i="9"/>
  <c r="D34" i="9"/>
  <c r="L34" i="9"/>
  <c r="E34" i="9"/>
  <c r="M34" i="9"/>
  <c r="H34" i="9"/>
  <c r="F34" i="9"/>
  <c r="N34" i="9"/>
  <c r="G34" i="9"/>
  <c r="J34" i="9"/>
  <c r="C23" i="9"/>
  <c r="K23" i="9"/>
  <c r="G23" i="9"/>
  <c r="I23" i="9"/>
  <c r="J23" i="9"/>
  <c r="D23" i="9"/>
  <c r="L23" i="9"/>
  <c r="E23" i="9"/>
  <c r="M23" i="9"/>
  <c r="H23" i="9"/>
  <c r="F23" i="9"/>
  <c r="N23" i="9"/>
  <c r="G22" i="9"/>
  <c r="H22" i="9"/>
  <c r="K22" i="9"/>
  <c r="E22" i="9"/>
  <c r="I22" i="9"/>
  <c r="L22" i="9"/>
  <c r="J22" i="9"/>
  <c r="C22" i="9"/>
  <c r="D22" i="9"/>
  <c r="M22" i="9"/>
  <c r="F22" i="9"/>
  <c r="N22" i="9"/>
  <c r="G24" i="9"/>
  <c r="C24" i="9"/>
  <c r="K24" i="9"/>
  <c r="L24" i="9"/>
  <c r="E24" i="9"/>
  <c r="M24" i="9"/>
  <c r="H24" i="9"/>
  <c r="I24" i="9"/>
  <c r="D24" i="9"/>
  <c r="F24" i="9"/>
  <c r="J24" i="9"/>
  <c r="N24" i="9"/>
  <c r="C21" i="9"/>
  <c r="K21" i="9"/>
  <c r="D21" i="9"/>
  <c r="L21" i="9"/>
  <c r="I21" i="9"/>
  <c r="E21" i="9"/>
  <c r="M21" i="9"/>
  <c r="H21" i="9"/>
  <c r="F21" i="9"/>
  <c r="N21" i="9"/>
  <c r="G21" i="9"/>
  <c r="J21" i="9"/>
  <c r="L13" i="9"/>
  <c r="N13" i="9"/>
  <c r="E13" i="9"/>
  <c r="J13" i="9"/>
  <c r="G13" i="9"/>
  <c r="C13" i="9"/>
  <c r="M13" i="9"/>
  <c r="M15" i="9" s="1"/>
  <c r="I13" i="9"/>
  <c r="F13" i="9"/>
  <c r="F15" i="9" s="1"/>
  <c r="F16" i="9" s="1"/>
  <c r="H13" i="9"/>
  <c r="K13" i="9"/>
  <c r="D13" i="9"/>
  <c r="J31" i="9"/>
  <c r="F31" i="9"/>
  <c r="E31" i="9"/>
  <c r="L31" i="9"/>
  <c r="D31" i="9"/>
  <c r="I31" i="9"/>
  <c r="N31" i="9"/>
  <c r="H31" i="9"/>
  <c r="M31" i="9"/>
  <c r="K31" i="9"/>
  <c r="G31" i="9"/>
  <c r="C31" i="9"/>
  <c r="C36" i="9"/>
  <c r="K36" i="9"/>
  <c r="H36" i="9"/>
  <c r="J36" i="9"/>
  <c r="D36" i="9"/>
  <c r="L36" i="9"/>
  <c r="I36" i="9"/>
  <c r="E36" i="9"/>
  <c r="M36" i="9"/>
  <c r="F36" i="9"/>
  <c r="N36" i="9"/>
  <c r="G36" i="9"/>
  <c r="C32" i="9"/>
  <c r="K32" i="9"/>
  <c r="D32" i="9"/>
  <c r="L32" i="9"/>
  <c r="E32" i="9"/>
  <c r="M32" i="9"/>
  <c r="F32" i="9"/>
  <c r="N32" i="9"/>
  <c r="G32" i="9"/>
  <c r="H32" i="9"/>
  <c r="I32" i="9"/>
  <c r="J32" i="9"/>
  <c r="J20" i="9"/>
  <c r="H20" i="9"/>
  <c r="F20" i="9"/>
  <c r="E20" i="9"/>
  <c r="K20" i="9"/>
  <c r="I20" i="9"/>
  <c r="M20" i="9"/>
  <c r="C20" i="9"/>
  <c r="N20" i="9"/>
  <c r="G20" i="9"/>
  <c r="L20" i="9"/>
  <c r="D20" i="9"/>
  <c r="O33" i="9"/>
  <c r="H15" i="9"/>
  <c r="P33" i="9"/>
  <c r="D26" i="9" l="1"/>
  <c r="E26" i="9"/>
  <c r="P23" i="9"/>
  <c r="E15" i="9"/>
  <c r="E16" i="9" s="1"/>
  <c r="P35" i="9"/>
  <c r="C26" i="9"/>
  <c r="P21" i="9"/>
  <c r="P24" i="9"/>
  <c r="F26" i="9"/>
  <c r="F27" i="9" s="1"/>
  <c r="P25" i="9"/>
  <c r="O14" i="9"/>
  <c r="P14" i="9"/>
  <c r="G26" i="9"/>
  <c r="O23" i="9"/>
  <c r="O24" i="9"/>
  <c r="P34" i="9"/>
  <c r="G15" i="9"/>
  <c r="G16" i="9" s="1"/>
  <c r="D37" i="9"/>
  <c r="H26" i="9"/>
  <c r="H27" i="9" s="1"/>
  <c r="F37" i="9"/>
  <c r="G37" i="9"/>
  <c r="E37" i="9"/>
  <c r="O21" i="9"/>
  <c r="O31" i="9"/>
  <c r="O13" i="9"/>
  <c r="O20" i="9"/>
  <c r="D15" i="9"/>
  <c r="D16" i="9" s="1"/>
  <c r="P32" i="9"/>
  <c r="O32" i="9"/>
  <c r="P20" i="9"/>
  <c r="C15" i="9"/>
  <c r="C16" i="9" s="1"/>
  <c r="H37" i="9"/>
  <c r="K26" i="9"/>
  <c r="K37" i="9"/>
  <c r="I37" i="9"/>
  <c r="O35" i="9"/>
  <c r="O25" i="9"/>
  <c r="P36" i="9"/>
  <c r="I15" i="9"/>
  <c r="L37" i="9"/>
  <c r="O34" i="9"/>
  <c r="I26" i="9"/>
  <c r="C37" i="9"/>
  <c r="O36" i="9"/>
  <c r="P31" i="9"/>
  <c r="P13" i="9"/>
  <c r="N37" i="9"/>
  <c r="J37" i="9"/>
  <c r="O22" i="9"/>
  <c r="P22" i="9"/>
  <c r="K15" i="9"/>
  <c r="M37" i="9"/>
  <c r="N15" i="9"/>
  <c r="J26" i="9"/>
  <c r="J15" i="9"/>
  <c r="N26" i="9"/>
  <c r="L26" i="9"/>
  <c r="M26" i="9"/>
  <c r="M27" i="9" s="1"/>
  <c r="L15" i="9"/>
  <c r="E27" i="9" l="1"/>
  <c r="E39" i="9" s="1"/>
  <c r="P26" i="9"/>
  <c r="H39" i="9"/>
  <c r="G27" i="9"/>
  <c r="G39" i="9" s="1"/>
  <c r="F39" i="9"/>
  <c r="D27" i="9"/>
  <c r="D39" i="9" s="1"/>
  <c r="P15" i="9"/>
  <c r="P16" i="9" s="1"/>
  <c r="C27" i="9"/>
  <c r="O15" i="9"/>
  <c r="O16" i="9" s="1"/>
  <c r="K27" i="9"/>
  <c r="K39" i="9" s="1"/>
  <c r="O37" i="9"/>
  <c r="I27" i="9"/>
  <c r="I39" i="9" s="1"/>
  <c r="P37" i="9"/>
  <c r="O26" i="9"/>
  <c r="M39" i="9"/>
  <c r="L27" i="9"/>
  <c r="L39" i="9" s="1"/>
  <c r="N27" i="9"/>
  <c r="N39" i="9" s="1"/>
  <c r="J27" i="9"/>
  <c r="J39" i="9" s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15" i="13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H102" i="13" s="1"/>
  <c r="H103" i="13" s="1"/>
  <c r="H104" i="13" s="1"/>
  <c r="H105" i="13" s="1"/>
  <c r="H106" i="13" s="1"/>
  <c r="H107" i="13" s="1"/>
  <c r="H108" i="13" s="1"/>
  <c r="H109" i="13" s="1"/>
  <c r="H110" i="13" s="1"/>
  <c r="H111" i="13" s="1"/>
  <c r="H112" i="13" s="1"/>
  <c r="H113" i="13" s="1"/>
  <c r="H114" i="13" s="1"/>
  <c r="H115" i="13" s="1"/>
  <c r="H116" i="13" s="1"/>
  <c r="H117" i="13" s="1"/>
  <c r="H118" i="13" s="1"/>
  <c r="H119" i="13" s="1"/>
  <c r="H120" i="13" s="1"/>
  <c r="H121" i="13" s="1"/>
  <c r="H122" i="13" s="1"/>
  <c r="H123" i="13" s="1"/>
  <c r="H124" i="13" s="1"/>
  <c r="H125" i="13" s="1"/>
  <c r="H126" i="13" s="1"/>
  <c r="H127" i="13" s="1"/>
  <c r="H128" i="13" s="1"/>
  <c r="H129" i="13" s="1"/>
  <c r="H130" i="13" s="1"/>
  <c r="H131" i="13" s="1"/>
  <c r="H132" i="13" s="1"/>
  <c r="H133" i="13" s="1"/>
  <c r="H134" i="13" s="1"/>
  <c r="H135" i="13" s="1"/>
  <c r="H136" i="13" s="1"/>
  <c r="H137" i="13" s="1"/>
  <c r="H138" i="13" s="1"/>
  <c r="H139" i="13" s="1"/>
  <c r="H140" i="13" s="1"/>
  <c r="H141" i="13" s="1"/>
  <c r="H142" i="13" s="1"/>
  <c r="H143" i="13" s="1"/>
  <c r="H144" i="13" s="1"/>
  <c r="H145" i="13" s="1"/>
  <c r="H146" i="13" s="1"/>
  <c r="H147" i="13" s="1"/>
  <c r="H148" i="13" s="1"/>
  <c r="H149" i="13" s="1"/>
  <c r="H150" i="13" s="1"/>
  <c r="H151" i="13" s="1"/>
  <c r="H152" i="13" s="1"/>
  <c r="H153" i="13" s="1"/>
  <c r="H154" i="13" s="1"/>
  <c r="H155" i="13" s="1"/>
  <c r="H156" i="13" s="1"/>
  <c r="H157" i="13" s="1"/>
  <c r="H158" i="13" s="1"/>
  <c r="H159" i="13" s="1"/>
  <c r="H160" i="13" s="1"/>
  <c r="H161" i="13" s="1"/>
  <c r="H162" i="13" s="1"/>
  <c r="H163" i="13" s="1"/>
  <c r="H164" i="13" s="1"/>
  <c r="H165" i="13" s="1"/>
  <c r="H166" i="13" s="1"/>
  <c r="H167" i="13" s="1"/>
  <c r="H168" i="13" s="1"/>
  <c r="H169" i="13" s="1"/>
  <c r="H170" i="13" s="1"/>
  <c r="H171" i="13" s="1"/>
  <c r="H172" i="13" s="1"/>
  <c r="H173" i="13" s="1"/>
  <c r="H174" i="13" s="1"/>
  <c r="H175" i="13" s="1"/>
  <c r="H176" i="13" s="1"/>
  <c r="H177" i="13" s="1"/>
  <c r="H178" i="13" s="1"/>
  <c r="H179" i="13" s="1"/>
  <c r="H180" i="13" s="1"/>
  <c r="H181" i="13" s="1"/>
  <c r="H182" i="13" s="1"/>
  <c r="H183" i="13" s="1"/>
  <c r="H184" i="13" s="1"/>
  <c r="H185" i="13" s="1"/>
  <c r="H186" i="13" s="1"/>
  <c r="H187" i="13" s="1"/>
  <c r="H188" i="13" s="1"/>
  <c r="H189" i="13" s="1"/>
  <c r="H190" i="13" s="1"/>
  <c r="H191" i="13" s="1"/>
  <c r="H192" i="13" s="1"/>
  <c r="H193" i="13" s="1"/>
  <c r="H194" i="13" s="1"/>
  <c r="H195" i="13" s="1"/>
  <c r="H196" i="13" s="1"/>
  <c r="H197" i="13" s="1"/>
  <c r="H198" i="13" s="1"/>
  <c r="H199" i="13" s="1"/>
  <c r="H200" i="13" s="1"/>
  <c r="H201" i="13" s="1"/>
  <c r="H202" i="13" s="1"/>
  <c r="H203" i="13" s="1"/>
  <c r="H204" i="13" s="1"/>
  <c r="H205" i="13" s="1"/>
  <c r="H206" i="13" s="1"/>
  <c r="H207" i="13" s="1"/>
  <c r="H208" i="13" s="1"/>
  <c r="H209" i="13" s="1"/>
  <c r="H210" i="13" s="1"/>
  <c r="H211" i="13" s="1"/>
  <c r="H212" i="13" s="1"/>
  <c r="H213" i="13" s="1"/>
  <c r="H214" i="13" s="1"/>
  <c r="H215" i="13" s="1"/>
  <c r="H216" i="13" s="1"/>
  <c r="H217" i="13" s="1"/>
  <c r="H218" i="13" s="1"/>
  <c r="H219" i="13" s="1"/>
  <c r="H220" i="13" s="1"/>
  <c r="H221" i="13" s="1"/>
  <c r="H222" i="13" s="1"/>
  <c r="H223" i="13" s="1"/>
  <c r="H224" i="13" s="1"/>
  <c r="H225" i="13" s="1"/>
  <c r="H226" i="13" s="1"/>
  <c r="H227" i="13" s="1"/>
  <c r="H228" i="13" s="1"/>
  <c r="H229" i="13" s="1"/>
  <c r="H230" i="13" s="1"/>
  <c r="H231" i="13" s="1"/>
  <c r="H232" i="13" s="1"/>
  <c r="H233" i="13" s="1"/>
  <c r="H234" i="13" s="1"/>
  <c r="H235" i="13" s="1"/>
  <c r="H236" i="13" s="1"/>
  <c r="H237" i="13" s="1"/>
  <c r="H238" i="13" s="1"/>
  <c r="H239" i="13" s="1"/>
  <c r="H240" i="13" s="1"/>
  <c r="H241" i="13" s="1"/>
  <c r="H14" i="14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H68" i="14" s="1"/>
  <c r="H69" i="14" s="1"/>
  <c r="H70" i="14" s="1"/>
  <c r="H71" i="14" s="1"/>
  <c r="H72" i="14" s="1"/>
  <c r="H73" i="14" s="1"/>
  <c r="H74" i="14" s="1"/>
  <c r="H75" i="14" s="1"/>
  <c r="H76" i="14" s="1"/>
  <c r="H77" i="14" s="1"/>
  <c r="H78" i="14" s="1"/>
  <c r="H79" i="14" s="1"/>
  <c r="H80" i="14" s="1"/>
  <c r="H81" i="14" s="1"/>
  <c r="H82" i="14" s="1"/>
  <c r="H83" i="14" s="1"/>
  <c r="H84" i="14" s="1"/>
  <c r="H85" i="14" s="1"/>
  <c r="H86" i="14" s="1"/>
  <c r="H87" i="14" s="1"/>
  <c r="H88" i="14" s="1"/>
  <c r="H89" i="14" s="1"/>
  <c r="H90" i="14" s="1"/>
  <c r="H91" i="14" s="1"/>
  <c r="H92" i="14" s="1"/>
  <c r="H93" i="14" s="1"/>
  <c r="H94" i="14" s="1"/>
  <c r="H95" i="14" s="1"/>
  <c r="H96" i="14" s="1"/>
  <c r="H97" i="14" s="1"/>
  <c r="H98" i="14" s="1"/>
  <c r="H99" i="14" s="1"/>
  <c r="H100" i="14" s="1"/>
  <c r="H101" i="14" s="1"/>
  <c r="H102" i="14" s="1"/>
  <c r="H103" i="14" s="1"/>
  <c r="H104" i="14" s="1"/>
  <c r="H105" i="14" s="1"/>
  <c r="H106" i="14" s="1"/>
  <c r="H107" i="14" s="1"/>
  <c r="H108" i="14" s="1"/>
  <c r="H109" i="14" s="1"/>
  <c r="H110" i="14" s="1"/>
  <c r="H111" i="14" s="1"/>
  <c r="H112" i="14" s="1"/>
  <c r="H113" i="14" s="1"/>
  <c r="H114" i="14" s="1"/>
  <c r="H115" i="14" s="1"/>
  <c r="H116" i="14" s="1"/>
  <c r="H117" i="14" s="1"/>
  <c r="H118" i="14" s="1"/>
  <c r="H119" i="14" s="1"/>
  <c r="H120" i="14" s="1"/>
  <c r="H121" i="14" s="1"/>
  <c r="H122" i="14" s="1"/>
  <c r="H123" i="14" s="1"/>
  <c r="H124" i="14" s="1"/>
  <c r="H125" i="14" s="1"/>
  <c r="H126" i="14" s="1"/>
  <c r="H127" i="14" s="1"/>
  <c r="H128" i="14" s="1"/>
  <c r="H129" i="14" s="1"/>
  <c r="H130" i="14" s="1"/>
  <c r="H131" i="14" s="1"/>
  <c r="H132" i="14" s="1"/>
  <c r="H133" i="14" s="1"/>
  <c r="H134" i="14" s="1"/>
  <c r="H135" i="14" s="1"/>
  <c r="H136" i="14" s="1"/>
  <c r="H137" i="14" s="1"/>
  <c r="H138" i="14" s="1"/>
  <c r="H139" i="14" s="1"/>
  <c r="H140" i="14" s="1"/>
  <c r="H141" i="14" s="1"/>
  <c r="H142" i="14" s="1"/>
  <c r="H143" i="14" s="1"/>
  <c r="H144" i="14" s="1"/>
  <c r="H145" i="14" s="1"/>
  <c r="H146" i="14" s="1"/>
  <c r="H147" i="14" s="1"/>
  <c r="H148" i="14" s="1"/>
  <c r="H149" i="14" s="1"/>
  <c r="H150" i="14" s="1"/>
  <c r="H151" i="14" s="1"/>
  <c r="H152" i="14" s="1"/>
  <c r="H153" i="14" s="1"/>
  <c r="H154" i="14" s="1"/>
  <c r="H155" i="14" s="1"/>
  <c r="H156" i="14" s="1"/>
  <c r="H157" i="14" s="1"/>
  <c r="H158" i="14" s="1"/>
  <c r="H159" i="14" s="1"/>
  <c r="H160" i="14" s="1"/>
  <c r="H161" i="14" s="1"/>
  <c r="H162" i="14" s="1"/>
  <c r="H163" i="14" s="1"/>
  <c r="H164" i="14" s="1"/>
  <c r="H165" i="14" s="1"/>
  <c r="H166" i="14" s="1"/>
  <c r="H167" i="14" s="1"/>
  <c r="H168" i="14" s="1"/>
  <c r="H169" i="14" s="1"/>
  <c r="H170" i="14" s="1"/>
  <c r="H171" i="14" s="1"/>
  <c r="H172" i="14" s="1"/>
  <c r="H173" i="14" s="1"/>
  <c r="H174" i="14" s="1"/>
  <c r="H175" i="14" s="1"/>
  <c r="H176" i="14" s="1"/>
  <c r="H177" i="14" s="1"/>
  <c r="H178" i="14" s="1"/>
  <c r="H179" i="14" s="1"/>
  <c r="H180" i="14" s="1"/>
  <c r="H181" i="14" s="1"/>
  <c r="H182" i="14" s="1"/>
  <c r="H183" i="14" s="1"/>
  <c r="H184" i="14" s="1"/>
  <c r="H185" i="14" s="1"/>
  <c r="H186" i="14" s="1"/>
  <c r="H187" i="14" s="1"/>
  <c r="H188" i="14" s="1"/>
  <c r="H189" i="14" s="1"/>
  <c r="H190" i="14" s="1"/>
  <c r="H191" i="14" s="1"/>
  <c r="H192" i="14" s="1"/>
  <c r="H193" i="14" s="1"/>
  <c r="H194" i="14" s="1"/>
  <c r="H195" i="14" s="1"/>
  <c r="H196" i="14" s="1"/>
  <c r="H197" i="14" s="1"/>
  <c r="H198" i="14" s="1"/>
  <c r="H199" i="14" s="1"/>
  <c r="H200" i="14" s="1"/>
  <c r="H201" i="14" s="1"/>
  <c r="H202" i="14" s="1"/>
  <c r="H203" i="14" s="1"/>
  <c r="H204" i="14" s="1"/>
  <c r="H205" i="14" s="1"/>
  <c r="H206" i="14" s="1"/>
  <c r="H207" i="14" s="1"/>
  <c r="H208" i="14" s="1"/>
  <c r="H209" i="14" s="1"/>
  <c r="H210" i="14" s="1"/>
  <c r="H211" i="14" s="1"/>
  <c r="H212" i="14" s="1"/>
  <c r="H213" i="14" s="1"/>
  <c r="H214" i="14" s="1"/>
  <c r="H215" i="14" s="1"/>
  <c r="H216" i="14" s="1"/>
  <c r="H217" i="14" s="1"/>
  <c r="H218" i="14" s="1"/>
  <c r="H219" i="14" s="1"/>
  <c r="H220" i="14" s="1"/>
  <c r="H221" i="14" s="1"/>
  <c r="H222" i="14" s="1"/>
  <c r="H223" i="14" s="1"/>
  <c r="H224" i="14" s="1"/>
  <c r="H225" i="14" s="1"/>
  <c r="H226" i="14" s="1"/>
  <c r="H227" i="14" s="1"/>
  <c r="H228" i="14" s="1"/>
  <c r="H229" i="14" s="1"/>
  <c r="H230" i="14" s="1"/>
  <c r="H231" i="14" s="1"/>
  <c r="H232" i="14" s="1"/>
  <c r="H233" i="14" s="1"/>
  <c r="H234" i="14" s="1"/>
  <c r="H235" i="14" s="1"/>
  <c r="H236" i="14" s="1"/>
  <c r="H237" i="14" s="1"/>
  <c r="H238" i="14" s="1"/>
  <c r="H239" i="14" s="1"/>
  <c r="H240" i="14" s="1"/>
  <c r="H241" i="14" s="1"/>
  <c r="H242" i="14" s="1"/>
  <c r="H243" i="14" s="1"/>
  <c r="H244" i="14" s="1"/>
  <c r="H245" i="14" s="1"/>
  <c r="H246" i="14" s="1"/>
  <c r="H247" i="14" s="1"/>
  <c r="H248" i="14" s="1"/>
  <c r="H249" i="14" s="1"/>
  <c r="H250" i="14" s="1"/>
  <c r="H251" i="14" s="1"/>
  <c r="H252" i="14" s="1"/>
  <c r="H253" i="14" s="1"/>
  <c r="H254" i="14" s="1"/>
  <c r="H255" i="14" s="1"/>
  <c r="H256" i="14" s="1"/>
  <c r="H257" i="14" s="1"/>
  <c r="P27" i="9" l="1"/>
  <c r="C39" i="9"/>
  <c r="P39" i="9" s="1"/>
  <c r="O27" i="9"/>
  <c r="O39" i="9" l="1"/>
</calcChain>
</file>

<file path=xl/sharedStrings.xml><?xml version="1.0" encoding="utf-8"?>
<sst xmlns="http://schemas.openxmlformats.org/spreadsheetml/2006/main" count="148" uniqueCount="74">
  <si>
    <t>תאריך</t>
  </si>
  <si>
    <t>מצטבר עו"ש</t>
  </si>
  <si>
    <t>הערות</t>
  </si>
  <si>
    <t>תשלומים</t>
  </si>
  <si>
    <t>תקבולים</t>
  </si>
  <si>
    <t>סוג תשלום/תקבול</t>
  </si>
  <si>
    <t>מע"מ</t>
  </si>
  <si>
    <t>קניות</t>
  </si>
  <si>
    <t>כרטיס אשראי</t>
  </si>
  <si>
    <t>שכר</t>
  </si>
  <si>
    <t>הלוואות</t>
  </si>
  <si>
    <t>ריביות ועמלות</t>
  </si>
  <si>
    <t>בעלים</t>
  </si>
  <si>
    <t>אחזקת עסק</t>
  </si>
  <si>
    <t>מקדמות מס הכנסה</t>
  </si>
  <si>
    <t>שיווק ופרסום</t>
  </si>
  <si>
    <t>סה"כ</t>
  </si>
  <si>
    <t>פעולות תזרים מזומנים שוטף:</t>
  </si>
  <si>
    <t>סעיפים</t>
  </si>
  <si>
    <t>הכנסה</t>
  </si>
  <si>
    <t>ינואר</t>
  </si>
  <si>
    <t>פברואר</t>
  </si>
  <si>
    <t>מרץ</t>
  </si>
  <si>
    <t>אפריל</t>
  </si>
  <si>
    <t>שם ספק / לקוח</t>
  </si>
  <si>
    <t>חודש</t>
  </si>
  <si>
    <t>סה"כ תזרים תפעולי</t>
  </si>
  <si>
    <t>סה"כ תזרים חודשי נטו</t>
  </si>
  <si>
    <t>מאי</t>
  </si>
  <si>
    <t>יוני</t>
  </si>
  <si>
    <t>יולי</t>
  </si>
  <si>
    <t xml:space="preserve">תזרים מזומנים </t>
  </si>
  <si>
    <t>פייסבוק וכד'</t>
  </si>
  <si>
    <t>כל עמלה וריבית שנגבית מהחשבון</t>
  </si>
  <si>
    <t>אם יש</t>
  </si>
  <si>
    <t>סעיף</t>
  </si>
  <si>
    <t>סעיפי תזרים מזומנים</t>
  </si>
  <si>
    <t>אם ניתן לזהות מקורות הכנסה שונים ייתכן שיהיה כדאי לפתוח סעיפי הכנסה נוספים</t>
  </si>
  <si>
    <t>ללא שכר בעלים, כולל סוציאליות וכולל תשלומים לרשויות - מס הכנסה, ביטוח לאומי</t>
  </si>
  <si>
    <t>פיתוח עסקי</t>
  </si>
  <si>
    <t>ממוצע</t>
  </si>
  <si>
    <t>רווח ישיר:</t>
  </si>
  <si>
    <t>הוצאות נוספות:</t>
  </si>
  <si>
    <t>סה"כ הוצאות נוספות:</t>
  </si>
  <si>
    <t>אחוז רווח גולמי</t>
  </si>
  <si>
    <t>השקעות</t>
  </si>
  <si>
    <t>תשלומים אחרים:</t>
  </si>
  <si>
    <t>סה"כ תשלומים אחרים:</t>
  </si>
  <si>
    <t>סוג תשלום תקבול</t>
  </si>
  <si>
    <t>שם ספק/לקוח</t>
  </si>
  <si>
    <t>כאן נרשום כל הערה שנרצה</t>
  </si>
  <si>
    <t>החישוב יעשה באופן אוטומטי, זו הבקרה שלכם, חשוב כל כמה פעולות לסמן שעד כאן היתרה התאימה לחשבון בנק.</t>
  </si>
  <si>
    <t>הוצאות מיוחדות שלא חוזרות בכל חודש ואינן חלק מהפעילות הרגילה - למשל: שיפוץ</t>
  </si>
  <si>
    <t>יחולק ידנית לסעיפי ההוצאות השונים</t>
  </si>
  <si>
    <t>בינחברתי</t>
  </si>
  <si>
    <t>העברות בין החשבונות שלנו</t>
  </si>
  <si>
    <t>קניות של סחורות</t>
  </si>
  <si>
    <t>כל משיכה או העברה פרטית לחשבון או מהחשבון כולל שכר אם זה של הבעלים</t>
  </si>
  <si>
    <t xml:space="preserve">קבלת הלוואה או החזר  </t>
  </si>
  <si>
    <t>סעיף סל: שכירות, מים, ארנונה, חשמל, הנה"ח, כיבוד, מחשוב, דואר, משפטיות, יעוץ עסקי, ביגוד, רכב</t>
  </si>
  <si>
    <t>הסברים  למילוי גיליון תזרים המזומנים:</t>
  </si>
  <si>
    <t>לכל חשבון בנק יש לנהל תזרים שוטף בגיליון נפרד</t>
  </si>
  <si>
    <t>אוגוסט</t>
  </si>
  <si>
    <t>ספטמבר</t>
  </si>
  <si>
    <t>אוקטובר</t>
  </si>
  <si>
    <t>נובמבר</t>
  </si>
  <si>
    <t>דצמבר</t>
  </si>
  <si>
    <t>שמים רק מספר, אם הוא עשרוני אז הוא יעוגל מבחינת תצוגה בלבד. אסור לשים אותיות, רק מספרים</t>
  </si>
  <si>
    <t>חייבים להשתמש בפורמט עם האלכסונים:   29/06/2018</t>
  </si>
  <si>
    <t>שימו את השמות שאתם מכירים, ככה תגיעו למצב שאתם יותר מחוברים לטבלה</t>
  </si>
  <si>
    <t>ישנה רשימה סגורה של אפשרויות, לפי האפשרויות הורכב הדו"ח החודשי. מומלץ לא לנסות להוסיף סעיפים נוספים ולהסתפק במה שיש. אל תנסו להוכיח שכל המוסיף גורע</t>
  </si>
  <si>
    <t>אוטומטי</t>
  </si>
  <si>
    <t>יתרת פתיחה</t>
  </si>
  <si>
    <t>מירב - מנהלת קשרי לקוחות - 052-3699478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</si>
</sst>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_ ;[Red]\-#,##0.00\ "/>
    <numFmt numFmtId="165" formatCode="_ * #,##0_ ;_ * \-#,##0_ ;_ * &quot;-&quot;??_ ;_ @_ "/>
    <numFmt numFmtId="166" formatCode="#,##0;\(#,##0\)"/>
  </numFmts>
  <fonts count="46" x14ac:knownFonts="1"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i/>
      <sz val="11"/>
      <color indexed="23"/>
      <name val="Arial"/>
      <family val="2"/>
      <charset val="177"/>
    </font>
    <font>
      <sz val="11"/>
      <color indexed="17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sz val="14"/>
      <color theme="1"/>
      <name val="Arial"/>
      <family val="2"/>
      <charset val="177"/>
      <scheme val="minor"/>
    </font>
    <font>
      <b/>
      <sz val="14"/>
      <name val="Arial"/>
      <family val="2"/>
      <scheme val="minor"/>
    </font>
    <font>
      <b/>
      <sz val="14"/>
      <name val="Arial"/>
      <family val="2"/>
    </font>
    <font>
      <b/>
      <u/>
      <sz val="18"/>
      <color theme="1"/>
      <name val="Arial"/>
      <family val="2"/>
    </font>
    <font>
      <b/>
      <sz val="14"/>
      <color theme="0" tint="-0.499984740745262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9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2">
    <xf numFmtId="0" fontId="0" fillId="0" borderId="0" xfId="0"/>
    <xf numFmtId="0" fontId="24" fillId="0" borderId="0" xfId="0" applyFont="1"/>
    <xf numFmtId="0" fontId="25" fillId="0" borderId="10" xfId="0" applyFont="1" applyBorder="1"/>
    <xf numFmtId="14" fontId="25" fillId="0" borderId="10" xfId="0" applyNumberFormat="1" applyFont="1" applyBorder="1"/>
    <xf numFmtId="165" fontId="25" fillId="0" borderId="10" xfId="28" applyNumberFormat="1" applyFont="1" applyBorder="1"/>
    <xf numFmtId="14" fontId="20" fillId="24" borderId="10" xfId="39" applyNumberFormat="1" applyFont="1" applyFill="1" applyBorder="1" applyAlignment="1">
      <alignment horizontal="center" vertical="center" wrapText="1"/>
    </xf>
    <xf numFmtId="0" fontId="20" fillId="24" borderId="10" xfId="39" applyFont="1" applyFill="1" applyBorder="1" applyAlignment="1">
      <alignment horizontal="center" vertical="center" wrapText="1"/>
    </xf>
    <xf numFmtId="0" fontId="25" fillId="0" borderId="0" xfId="0" applyFont="1"/>
    <xf numFmtId="37" fontId="26" fillId="0" borderId="10" xfId="0" applyNumberFormat="1" applyFont="1" applyBorder="1" applyAlignment="1">
      <alignment horizontal="center" vertical="center"/>
    </xf>
    <xf numFmtId="37" fontId="26" fillId="0" borderId="10" xfId="0" applyNumberFormat="1" applyFont="1" applyBorder="1" applyAlignment="1">
      <alignment horizontal="center" vertical="center" wrapText="1"/>
    </xf>
    <xf numFmtId="0" fontId="25" fillId="0" borderId="10" xfId="0" applyFont="1" applyFill="1" applyBorder="1"/>
    <xf numFmtId="165" fontId="25" fillId="0" borderId="10" xfId="28" applyNumberFormat="1" applyFont="1" applyFill="1" applyBorder="1"/>
    <xf numFmtId="14" fontId="21" fillId="24" borderId="10" xfId="39" applyNumberFormat="1" applyFont="1" applyFill="1" applyBorder="1" applyAlignment="1">
      <alignment horizontal="center" vertical="center" wrapText="1"/>
    </xf>
    <xf numFmtId="0" fontId="21" fillId="24" borderId="10" xfId="39" applyFont="1" applyFill="1" applyBorder="1" applyAlignment="1">
      <alignment horizontal="center" vertical="center" wrapText="1"/>
    </xf>
    <xf numFmtId="0" fontId="0" fillId="0" borderId="0" xfId="0" applyFont="1"/>
    <xf numFmtId="0" fontId="27" fillId="25" borderId="10" xfId="0" applyFont="1" applyFill="1" applyBorder="1"/>
    <xf numFmtId="17" fontId="27" fillId="25" borderId="10" xfId="0" applyNumberFormat="1" applyFont="1" applyFill="1" applyBorder="1"/>
    <xf numFmtId="0" fontId="27" fillId="0" borderId="10" xfId="0" applyFont="1" applyBorder="1"/>
    <xf numFmtId="0" fontId="27" fillId="26" borderId="10" xfId="0" applyFont="1" applyFill="1" applyBorder="1"/>
    <xf numFmtId="37" fontId="26" fillId="0" borderId="10" xfId="0" applyNumberFormat="1" applyFont="1" applyFill="1" applyBorder="1" applyAlignment="1">
      <alignment horizontal="center" vertical="center"/>
    </xf>
    <xf numFmtId="37" fontId="26" fillId="0" borderId="10" xfId="0" applyNumberFormat="1" applyFont="1" applyFill="1" applyBorder="1" applyAlignment="1">
      <alignment horizontal="center" vertical="center" wrapText="1"/>
    </xf>
    <xf numFmtId="14" fontId="20" fillId="26" borderId="10" xfId="39" applyNumberFormat="1" applyFont="1" applyFill="1" applyBorder="1" applyAlignment="1">
      <alignment horizontal="center" vertical="center" wrapText="1"/>
    </xf>
    <xf numFmtId="0" fontId="20" fillId="26" borderId="10" xfId="39" applyFont="1" applyFill="1" applyBorder="1" applyAlignment="1">
      <alignment horizontal="center" vertical="center" wrapText="1"/>
    </xf>
    <xf numFmtId="0" fontId="27" fillId="0" borderId="10" xfId="0" applyFont="1" applyFill="1" applyBorder="1"/>
    <xf numFmtId="166" fontId="21" fillId="0" borderId="10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/>
    </xf>
    <xf numFmtId="165" fontId="25" fillId="0" borderId="10" xfId="28" applyNumberFormat="1" applyFont="1" applyBorder="1" applyAlignment="1">
      <alignment horizontal="left"/>
    </xf>
    <xf numFmtId="165" fontId="25" fillId="0" borderId="10" xfId="28" applyNumberFormat="1" applyFont="1" applyFill="1" applyBorder="1" applyAlignment="1">
      <alignment horizontal="left"/>
    </xf>
    <xf numFmtId="0" fontId="27" fillId="27" borderId="10" xfId="0" applyFont="1" applyFill="1" applyBorder="1"/>
    <xf numFmtId="166" fontId="21" fillId="27" borderId="10" xfId="0" applyNumberFormat="1" applyFont="1" applyFill="1" applyBorder="1" applyAlignment="1">
      <alignment horizontal="center" vertical="center"/>
    </xf>
    <xf numFmtId="166" fontId="27" fillId="27" borderId="10" xfId="0" applyNumberFormat="1" applyFont="1" applyFill="1" applyBorder="1" applyAlignment="1">
      <alignment horizontal="center" vertical="center"/>
    </xf>
    <xf numFmtId="0" fontId="28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30" fillId="0" borderId="10" xfId="0" applyFont="1" applyBorder="1"/>
    <xf numFmtId="165" fontId="21" fillId="26" borderId="10" xfId="28" applyNumberFormat="1" applyFont="1" applyFill="1" applyBorder="1" applyAlignment="1">
      <alignment horizontal="left" wrapText="1"/>
    </xf>
    <xf numFmtId="14" fontId="25" fillId="0" borderId="10" xfId="0" applyNumberFormat="1" applyFont="1" applyFill="1" applyBorder="1"/>
    <xf numFmtId="0" fontId="24" fillId="0" borderId="10" xfId="0" applyFont="1" applyBorder="1"/>
    <xf numFmtId="3" fontId="25" fillId="0" borderId="10" xfId="0" applyNumberFormat="1" applyFont="1" applyBorder="1"/>
    <xf numFmtId="37" fontId="26" fillId="0" borderId="10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right"/>
    </xf>
    <xf numFmtId="37" fontId="31" fillId="0" borderId="10" xfId="0" applyNumberFormat="1" applyFont="1" applyBorder="1" applyAlignment="1">
      <alignment horizontal="right" vertical="center" wrapText="1"/>
    </xf>
    <xf numFmtId="37" fontId="26" fillId="0" borderId="10" xfId="0" applyNumberFormat="1" applyFont="1" applyFill="1" applyBorder="1" applyAlignment="1">
      <alignment horizontal="right" vertical="center"/>
    </xf>
    <xf numFmtId="0" fontId="25" fillId="0" borderId="10" xfId="0" applyFont="1" applyBorder="1" applyAlignment="1">
      <alignment horizontal="center"/>
    </xf>
    <xf numFmtId="0" fontId="32" fillId="0" borderId="10" xfId="0" applyFont="1" applyFill="1" applyBorder="1"/>
    <xf numFmtId="0" fontId="24" fillId="0" borderId="10" xfId="0" applyFont="1" applyFill="1" applyBorder="1"/>
    <xf numFmtId="37" fontId="25" fillId="0" borderId="10" xfId="0" applyNumberFormat="1" applyFont="1" applyFill="1" applyBorder="1" applyAlignment="1">
      <alignment horizontal="center" vertical="center"/>
    </xf>
    <xf numFmtId="9" fontId="22" fillId="0" borderId="0" xfId="43" applyFont="1"/>
    <xf numFmtId="165" fontId="22" fillId="0" borderId="0" xfId="28" applyNumberFormat="1" applyFont="1"/>
    <xf numFmtId="165" fontId="0" fillId="0" borderId="0" xfId="0" applyNumberFormat="1"/>
    <xf numFmtId="9" fontId="22" fillId="0" borderId="0" xfId="43" applyFont="1"/>
    <xf numFmtId="9" fontId="0" fillId="0" borderId="0" xfId="0" applyNumberFormat="1"/>
    <xf numFmtId="0" fontId="24" fillId="0" borderId="0" xfId="0" applyFont="1" applyFill="1"/>
    <xf numFmtId="0" fontId="33" fillId="0" borderId="0" xfId="0" applyFont="1" applyFill="1"/>
    <xf numFmtId="14" fontId="21" fillId="0" borderId="10" xfId="39" applyNumberFormat="1" applyFont="1" applyFill="1" applyBorder="1" applyAlignment="1">
      <alignment horizontal="center" vertical="center" wrapText="1"/>
    </xf>
    <xf numFmtId="14" fontId="20" fillId="0" borderId="10" xfId="39" applyNumberFormat="1" applyFont="1" applyFill="1" applyBorder="1" applyAlignment="1">
      <alignment horizontal="center" vertical="center" wrapText="1"/>
    </xf>
    <xf numFmtId="9" fontId="22" fillId="0" borderId="0" xfId="43" applyFont="1" applyFill="1"/>
    <xf numFmtId="166" fontId="21" fillId="26" borderId="10" xfId="0" applyNumberFormat="1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/>
    </xf>
    <xf numFmtId="17" fontId="27" fillId="25" borderId="10" xfId="0" applyNumberFormat="1" applyFont="1" applyFill="1" applyBorder="1" applyAlignment="1">
      <alignment horizontal="center"/>
    </xf>
    <xf numFmtId="0" fontId="34" fillId="0" borderId="0" xfId="0" applyFont="1"/>
    <xf numFmtId="9" fontId="27" fillId="0" borderId="0" xfId="43" applyFont="1"/>
    <xf numFmtId="0" fontId="35" fillId="27" borderId="10" xfId="0" applyFont="1" applyFill="1" applyBorder="1"/>
    <xf numFmtId="166" fontId="35" fillId="27" borderId="1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66" fontId="35" fillId="27" borderId="10" xfId="0" applyNumberFormat="1" applyFont="1" applyFill="1" applyBorder="1" applyAlignment="1">
      <alignment horizontal="right" vertical="center"/>
    </xf>
    <xf numFmtId="0" fontId="36" fillId="0" borderId="0" xfId="0" applyFont="1"/>
    <xf numFmtId="0" fontId="23" fillId="0" borderId="0" xfId="0" applyFont="1"/>
    <xf numFmtId="14" fontId="38" fillId="0" borderId="10" xfId="0" applyNumberFormat="1" applyFont="1" applyBorder="1" applyAlignment="1">
      <alignment horizontal="right" vertical="top" wrapText="1"/>
    </xf>
    <xf numFmtId="0" fontId="23" fillId="0" borderId="10" xfId="0" applyFont="1" applyBorder="1"/>
    <xf numFmtId="14" fontId="20" fillId="24" borderId="10" xfId="40" applyNumberFormat="1" applyFont="1" applyFill="1" applyBorder="1" applyAlignment="1">
      <alignment horizontal="center" vertical="center" wrapText="1"/>
    </xf>
    <xf numFmtId="0" fontId="20" fillId="24" borderId="10" xfId="40" applyFont="1" applyFill="1" applyBorder="1" applyAlignment="1">
      <alignment horizontal="center" vertical="center" wrapText="1"/>
    </xf>
    <xf numFmtId="4" fontId="20" fillId="24" borderId="10" xfId="40" applyNumberFormat="1" applyFont="1" applyFill="1" applyBorder="1" applyAlignment="1">
      <alignment horizontal="center" vertical="center" wrapText="1"/>
    </xf>
    <xf numFmtId="164" fontId="20" fillId="24" borderId="10" xfId="40" applyNumberFormat="1" applyFont="1" applyFill="1" applyBorder="1" applyAlignment="1">
      <alignment horizontal="center" vertical="center" wrapText="1"/>
    </xf>
    <xf numFmtId="14" fontId="25" fillId="0" borderId="10" xfId="0" applyNumberFormat="1" applyFont="1" applyBorder="1" applyAlignment="1">
      <alignment horizontal="right" vertical="top" wrapText="1"/>
    </xf>
    <xf numFmtId="4" fontId="39" fillId="24" borderId="10" xfId="40" applyNumberFormat="1" applyFont="1" applyFill="1" applyBorder="1" applyAlignment="1">
      <alignment horizontal="right" vertical="center" wrapText="1"/>
    </xf>
    <xf numFmtId="14" fontId="21" fillId="26" borderId="10" xfId="39" applyNumberFormat="1" applyFont="1" applyFill="1" applyBorder="1" applyAlignment="1">
      <alignment vertical="center" wrapText="1"/>
    </xf>
    <xf numFmtId="14" fontId="40" fillId="24" borderId="10" xfId="40" applyNumberFormat="1" applyFont="1" applyFill="1" applyBorder="1" applyAlignment="1">
      <alignment horizontal="center" vertical="center" wrapText="1"/>
    </xf>
    <xf numFmtId="0" fontId="40" fillId="24" borderId="10" xfId="40" applyFont="1" applyFill="1" applyBorder="1" applyAlignment="1">
      <alignment horizontal="center" vertical="center" wrapText="1"/>
    </xf>
    <xf numFmtId="4" fontId="40" fillId="24" borderId="10" xfId="40" applyNumberFormat="1" applyFont="1" applyFill="1" applyBorder="1" applyAlignment="1">
      <alignment horizontal="center" vertical="center" wrapText="1"/>
    </xf>
    <xf numFmtId="164" fontId="40" fillId="24" borderId="10" xfId="40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7" fillId="0" borderId="0" xfId="0" applyFont="1"/>
    <xf numFmtId="0" fontId="42" fillId="0" borderId="0" xfId="0" applyFont="1"/>
    <xf numFmtId="0" fontId="43" fillId="27" borderId="0" xfId="0" applyFont="1" applyFill="1"/>
    <xf numFmtId="0" fontId="0" fillId="27" borderId="0" xfId="0" applyFill="1"/>
    <xf numFmtId="0" fontId="24" fillId="27" borderId="0" xfId="0" applyFont="1" applyFill="1"/>
    <xf numFmtId="0" fontId="23" fillId="27" borderId="0" xfId="0" applyFont="1" applyFill="1"/>
    <xf numFmtId="0" fontId="25" fillId="27" borderId="0" xfId="0" applyFont="1" applyFill="1"/>
    <xf numFmtId="0" fontId="44" fillId="27" borderId="0" xfId="0" applyFont="1" applyFill="1"/>
    <xf numFmtId="0" fontId="45" fillId="27" borderId="0" xfId="0" applyFont="1" applyFill="1"/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28" builtinId="3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al" xfId="0" builtinId="0"/>
    <cellStyle name="Normal 2" xfId="38" xr:uid="{00000000-0005-0000-0000-000026000000}"/>
    <cellStyle name="Normal_Sheet1" xfId="39" xr:uid="{00000000-0005-0000-0000-000027000000}"/>
    <cellStyle name="Normal_Sheet1 2" xfId="40" xr:uid="{00000000-0005-0000-0000-000028000000}"/>
    <cellStyle name="Note" xfId="41" xr:uid="{00000000-0005-0000-0000-000029000000}"/>
    <cellStyle name="Output" xfId="42" xr:uid="{00000000-0005-0000-0000-00002A000000}"/>
    <cellStyle name="Percent" xfId="43" builtinId="5"/>
    <cellStyle name="Title" xfId="44" xr:uid="{00000000-0005-0000-0000-00002C000000}"/>
    <cellStyle name="Total" xfId="45" xr:uid="{00000000-0005-0000-0000-00002D000000}"/>
    <cellStyle name="Warning Text" xfId="46" xr:uid="{00000000-0005-0000-0000-00002E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115662</xdr:colOff>
      <xdr:row>0</xdr:row>
      <xdr:rowOff>1</xdr:rowOff>
    </xdr:from>
    <xdr:to>
      <xdr:col>2</xdr:col>
      <xdr:colOff>547688</xdr:colOff>
      <xdr:row>3</xdr:row>
      <xdr:rowOff>49080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A6ECEC0B-225C-4F16-B4AF-B6991C0D7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7128054" y="1"/>
          <a:ext cx="2183945" cy="600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248226</xdr:colOff>
      <xdr:row>0</xdr:row>
      <xdr:rowOff>0</xdr:rowOff>
    </xdr:from>
    <xdr:to>
      <xdr:col>3</xdr:col>
      <xdr:colOff>1014898</xdr:colOff>
      <xdr:row>4</xdr:row>
      <xdr:rowOff>150090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DE79097-0531-442B-AEE7-CDDC20B1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702556" y="0"/>
          <a:ext cx="3272036" cy="8659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958850</xdr:colOff>
      <xdr:row>4</xdr:row>
      <xdr:rowOff>150547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02270AD-B5E8-419B-865D-7B91A248D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909100" y="177801"/>
          <a:ext cx="2584450" cy="6839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952500</xdr:colOff>
      <xdr:row>4</xdr:row>
      <xdr:rowOff>150546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9BD33C00-B411-4B1A-9C6C-649956675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915450" y="177800"/>
          <a:ext cx="2584450" cy="6839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939800</xdr:colOff>
      <xdr:row>4</xdr:row>
      <xdr:rowOff>150546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E8213B1D-1E7B-40F5-9A0E-7DFC486DA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928150" y="177800"/>
          <a:ext cx="2584450" cy="6839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1229783</xdr:colOff>
      <xdr:row>4</xdr:row>
      <xdr:rowOff>154779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E008D91-DF79-4E97-A1AE-ECE8876A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6496772" y="176389"/>
          <a:ext cx="2584450" cy="6839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381000</xdr:colOff>
      <xdr:row>4</xdr:row>
      <xdr:rowOff>150546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53EAE26E-8184-4B68-8719-ECDF5096C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77250" y="177800"/>
          <a:ext cx="2584450" cy="683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U39"/>
  <sheetViews>
    <sheetView rightToLeft="1" tabSelected="1" zoomScale="120" zoomScaleNormal="120" workbookViewId="0">
      <selection activeCell="D7" sqref="D7"/>
    </sheetView>
  </sheetViews>
  <sheetFormatPr defaultRowHeight="14.25" x14ac:dyDescent="0.2"/>
  <cols>
    <col min="1" max="1" width="1.625" customWidth="1"/>
    <col min="2" max="2" width="21.5" customWidth="1"/>
    <col min="3" max="3" width="9.75" bestFit="1" customWidth="1"/>
    <col min="4" max="4" width="9.375" bestFit="1" customWidth="1"/>
    <col min="5" max="5" width="9.75" bestFit="1" customWidth="1"/>
    <col min="6" max="6" width="11.125" bestFit="1" customWidth="1"/>
    <col min="7" max="9" width="9.125" bestFit="1" customWidth="1"/>
    <col min="10" max="14" width="9.125" customWidth="1"/>
    <col min="15" max="15" width="11.125" bestFit="1" customWidth="1"/>
    <col min="16" max="16" width="9.375" bestFit="1" customWidth="1"/>
    <col min="19" max="19" width="11.375" bestFit="1" customWidth="1"/>
    <col min="20" max="20" width="9.375" bestFit="1" customWidth="1"/>
    <col min="21" max="21" width="10.375" bestFit="1" customWidth="1"/>
  </cols>
  <sheetData>
    <row r="5" spans="2:21" x14ac:dyDescent="0.2">
      <c r="B5" s="85" t="s">
        <v>73</v>
      </c>
      <c r="C5" s="86"/>
    </row>
    <row r="8" spans="2:21" ht="26.25" x14ac:dyDescent="0.4">
      <c r="B8" s="61" t="s">
        <v>31</v>
      </c>
    </row>
    <row r="9" spans="2:21" x14ac:dyDescent="0.2">
      <c r="G9" s="14"/>
      <c r="H9" s="14"/>
      <c r="I9" s="14"/>
      <c r="J9" s="14"/>
      <c r="K9" s="14"/>
      <c r="L9" s="14"/>
      <c r="M9" s="14"/>
      <c r="N9" s="14"/>
      <c r="O9" s="14"/>
    </row>
    <row r="10" spans="2:21" x14ac:dyDescent="0.2">
      <c r="B10" s="14"/>
      <c r="C10" s="65">
        <v>1</v>
      </c>
      <c r="D10" s="65">
        <v>2</v>
      </c>
      <c r="E10" s="65">
        <v>3</v>
      </c>
      <c r="F10" s="65">
        <v>4</v>
      </c>
      <c r="G10" s="65">
        <v>5</v>
      </c>
      <c r="H10" s="65">
        <v>6</v>
      </c>
      <c r="I10" s="65">
        <v>7</v>
      </c>
      <c r="J10" s="65">
        <v>8</v>
      </c>
      <c r="K10" s="65">
        <v>9</v>
      </c>
      <c r="L10" s="65">
        <v>10</v>
      </c>
      <c r="M10" s="65">
        <v>11</v>
      </c>
      <c r="N10" s="65">
        <v>12</v>
      </c>
      <c r="O10" s="65"/>
      <c r="P10" s="65"/>
    </row>
    <row r="11" spans="2:21" ht="15" x14ac:dyDescent="0.25">
      <c r="B11" s="59" t="s">
        <v>18</v>
      </c>
      <c r="C11" s="60" t="s">
        <v>20</v>
      </c>
      <c r="D11" s="60" t="s">
        <v>21</v>
      </c>
      <c r="E11" s="60" t="s">
        <v>22</v>
      </c>
      <c r="F11" s="60" t="s">
        <v>23</v>
      </c>
      <c r="G11" s="60" t="s">
        <v>28</v>
      </c>
      <c r="H11" s="60" t="s">
        <v>29</v>
      </c>
      <c r="I11" s="60" t="s">
        <v>30</v>
      </c>
      <c r="J11" s="60" t="s">
        <v>62</v>
      </c>
      <c r="K11" s="60" t="s">
        <v>63</v>
      </c>
      <c r="L11" s="60" t="s">
        <v>64</v>
      </c>
      <c r="M11" s="60" t="s">
        <v>65</v>
      </c>
      <c r="N11" s="60" t="s">
        <v>66</v>
      </c>
      <c r="O11" s="59" t="s">
        <v>16</v>
      </c>
      <c r="P11" s="59" t="s">
        <v>40</v>
      </c>
      <c r="T11" s="49"/>
      <c r="U11" s="50"/>
    </row>
    <row r="12" spans="2:21" ht="15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15"/>
      <c r="T12" s="50"/>
      <c r="U12" s="50"/>
    </row>
    <row r="13" spans="2:21" ht="15" x14ac:dyDescent="0.25">
      <c r="B13" s="28" t="s">
        <v>19</v>
      </c>
      <c r="C13" s="29">
        <f>SUMIFS('חשבון 1'!$G:$G,'חשבון 1'!$D:$D,$B13,'חשבון 1'!$B:$B,'סיכום חודשי לדוגמא '!C$10)-SUMIFS('חשבון 1'!$F:$F,'חשבון 1'!$D:$D,$B13,'חשבון 1'!$B:$B,'סיכום חודשי לדוגמא '!C$10)+SUMIFS('חשבון 2'!$G:$G,'חשבון 2'!$D:$D,$B13,'חשבון 2'!$B:$B,'סיכום חודשי לדוגמא '!C$10)-SUMIFS('חשבון 2'!$F:$F,'חשבון 2'!$D:$D,$B13,'חשבון 2'!$B:$B,'סיכום חודשי לדוגמא '!C$10)+SUMIFS('חשבון 3'!$G:$G,'חשבון 3'!$D:$D,$B13,'חשבון 3'!$B:$B,'סיכום חודשי לדוגמא '!C$10)-SUMIFS('חשבון 3'!$F:$F,'חשבון 3'!$D:$D,$B13,'חשבון 3'!$B:$B,'סיכום חודשי לדוגמא '!C$10)</f>
        <v>0</v>
      </c>
      <c r="D13" s="29">
        <f>SUMIFS('חשבון 1'!$G:$G,'חשבון 1'!$D:$D,$B13,'חשבון 1'!$B:$B,'סיכום חודשי לדוגמא '!D$10)-SUMIFS('חשבון 1'!$F:$F,'חשבון 1'!$D:$D,$B13,'חשבון 1'!$B:$B,'סיכום חודשי לדוגמא '!D$10)+SUMIFS('חשבון 2'!$G:$G,'חשבון 2'!$D:$D,$B13,'חשבון 2'!$B:$B,'סיכום חודשי לדוגמא '!D$10)-SUMIFS('חשבון 2'!$F:$F,'חשבון 2'!$D:$D,$B13,'חשבון 2'!$B:$B,'סיכום חודשי לדוגמא '!D$10)+SUMIFS('חשבון 3'!$G:$G,'חשבון 3'!$D:$D,$B13,'חשבון 3'!$B:$B,'סיכום חודשי לדוגמא '!D$10)-SUMIFS('חשבון 3'!$F:$F,'חשבון 3'!$D:$D,$B13,'חשבון 3'!$B:$B,'סיכום חודשי לדוגמא '!D$10)</f>
        <v>0</v>
      </c>
      <c r="E13" s="29">
        <f>SUMIFS('חשבון 1'!$G:$G,'חשבון 1'!$D:$D,$B13,'חשבון 1'!$B:$B,'סיכום חודשי לדוגמא '!E$10)-SUMIFS('חשבון 1'!$F:$F,'חשבון 1'!$D:$D,$B13,'חשבון 1'!$B:$B,'סיכום חודשי לדוגמא '!E$10)+SUMIFS('חשבון 2'!$G:$G,'חשבון 2'!$D:$D,$B13,'חשבון 2'!$B:$B,'סיכום חודשי לדוגמא '!E$10)-SUMIFS('חשבון 2'!$F:$F,'חשבון 2'!$D:$D,$B13,'חשבון 2'!$B:$B,'סיכום חודשי לדוגמא '!E$10)+SUMIFS('חשבון 3'!$G:$G,'חשבון 3'!$D:$D,$B13,'חשבון 3'!$B:$B,'סיכום חודשי לדוגמא '!E$10)-SUMIFS('חשבון 3'!$F:$F,'חשבון 3'!$D:$D,$B13,'חשבון 3'!$B:$B,'סיכום חודשי לדוגמא '!E$10)</f>
        <v>0</v>
      </c>
      <c r="F13" s="29">
        <f>SUMIFS('חשבון 1'!$G:$G,'חשבון 1'!$D:$D,$B13,'חשבון 1'!$B:$B,'סיכום חודשי לדוגמא '!F$10)-SUMIFS('חשבון 1'!$F:$F,'חשבון 1'!$D:$D,$B13,'חשבון 1'!$B:$B,'סיכום חודשי לדוגמא '!F$10)+SUMIFS('חשבון 2'!$G:$G,'חשבון 2'!$D:$D,$B13,'חשבון 2'!$B:$B,'סיכום חודשי לדוגמא '!F$10)-SUMIFS('חשבון 2'!$F:$F,'חשבון 2'!$D:$D,$B13,'חשבון 2'!$B:$B,'סיכום חודשי לדוגמא '!F$10)+SUMIFS('חשבון 3'!$G:$G,'חשבון 3'!$D:$D,$B13,'חשבון 3'!$B:$B,'סיכום חודשי לדוגמא '!F$10)-SUMIFS('חשבון 3'!$F:$F,'חשבון 3'!$D:$D,$B13,'חשבון 3'!$B:$B,'סיכום חודשי לדוגמא '!F$10)</f>
        <v>0</v>
      </c>
      <c r="G13" s="29">
        <f>SUMIFS('חשבון 1'!$G:$G,'חשבון 1'!$D:$D,$B13,'חשבון 1'!$B:$B,'סיכום חודשי לדוגמא '!G$10)-SUMIFS('חשבון 1'!$F:$F,'חשבון 1'!$D:$D,$B13,'חשבון 1'!$B:$B,'סיכום חודשי לדוגמא '!G$10)+SUMIFS('חשבון 2'!$G:$G,'חשבון 2'!$D:$D,$B13,'חשבון 2'!$B:$B,'סיכום חודשי לדוגמא '!G$10)-SUMIFS('חשבון 2'!$F:$F,'חשבון 2'!$D:$D,$B13,'חשבון 2'!$B:$B,'סיכום חודשי לדוגמא '!G$10)+SUMIFS('חשבון 3'!$G:$G,'חשבון 3'!$D:$D,$B13,'חשבון 3'!$B:$B,'סיכום חודשי לדוגמא '!G$10)-SUMIFS('חשבון 3'!$F:$F,'חשבון 3'!$D:$D,$B13,'חשבון 3'!$B:$B,'סיכום חודשי לדוגמא '!G$10)</f>
        <v>0</v>
      </c>
      <c r="H13" s="29">
        <f>SUMIFS('חשבון 1'!$G:$G,'חשבון 1'!$D:$D,$B13,'חשבון 1'!$B:$B,'סיכום חודשי לדוגמא '!H$10)-SUMIFS('חשבון 1'!$F:$F,'חשבון 1'!$D:$D,$B13,'חשבון 1'!$B:$B,'סיכום חודשי לדוגמא '!H$10)+SUMIFS('חשבון 2'!$G:$G,'חשבון 2'!$D:$D,$B13,'חשבון 2'!$B:$B,'סיכום חודשי לדוגמא '!H$10)-SUMIFS('חשבון 2'!$F:$F,'חשבון 2'!$D:$D,$B13,'חשבון 2'!$B:$B,'סיכום חודשי לדוגמא '!H$10)+SUMIFS('חשבון 3'!$G:$G,'חשבון 3'!$D:$D,$B13,'חשבון 3'!$B:$B,'סיכום חודשי לדוגמא '!H$10)-SUMIFS('חשבון 3'!$F:$F,'חשבון 3'!$D:$D,$B13,'חשבון 3'!$B:$B,'סיכום חודשי לדוגמא '!H$10)</f>
        <v>0</v>
      </c>
      <c r="I13" s="29">
        <f>SUMIFS('חשבון 1'!$G:$G,'חשבון 1'!$D:$D,$B13,'חשבון 1'!$B:$B,'סיכום חודשי לדוגמא '!I$10)-SUMIFS('חשבון 1'!$F:$F,'חשבון 1'!$D:$D,$B13,'חשבון 1'!$B:$B,'סיכום חודשי לדוגמא '!I$10)+SUMIFS('חשבון 2'!$G:$G,'חשבון 2'!$D:$D,$B13,'חשבון 2'!$B:$B,'סיכום חודשי לדוגמא '!I$10)-SUMIFS('חשבון 2'!$F:$F,'חשבון 2'!$D:$D,$B13,'חשבון 2'!$B:$B,'סיכום חודשי לדוגמא '!I$10)+SUMIFS('חשבון 3'!$G:$G,'חשבון 3'!$D:$D,$B13,'חשבון 3'!$B:$B,'סיכום חודשי לדוגמא '!I$10)-SUMIFS('חשבון 3'!$F:$F,'חשבון 3'!$D:$D,$B13,'חשבון 3'!$B:$B,'סיכום חודשי לדוגמא '!I$10)</f>
        <v>0</v>
      </c>
      <c r="J13" s="29">
        <f>SUMIFS('חשבון 1'!$G:$G,'חשבון 1'!$D:$D,$B13,'חשבון 1'!$B:$B,'סיכום חודשי לדוגמא '!J$10)-SUMIFS('חשבון 1'!$F:$F,'חשבון 1'!$D:$D,$B13,'חשבון 1'!$B:$B,'סיכום חודשי לדוגמא '!J$10)+SUMIFS('חשבון 2'!$G:$G,'חשבון 2'!$D:$D,$B13,'חשבון 2'!$B:$B,'סיכום חודשי לדוגמא '!J$10)-SUMIFS('חשבון 2'!$F:$F,'חשבון 2'!$D:$D,$B13,'חשבון 2'!$B:$B,'סיכום חודשי לדוגמא '!J$10)+SUMIFS('חשבון 3'!$G:$G,'חשבון 3'!$D:$D,$B13,'חשבון 3'!$B:$B,'סיכום חודשי לדוגמא '!J$10)-SUMIFS('חשבון 3'!$F:$F,'חשבון 3'!$D:$D,$B13,'חשבון 3'!$B:$B,'סיכום חודשי לדוגמא '!J$10)</f>
        <v>0</v>
      </c>
      <c r="K13" s="29">
        <f>SUMIFS('חשבון 1'!$G:$G,'חשבון 1'!$D:$D,$B13,'חשבון 1'!$B:$B,'סיכום חודשי לדוגמא '!K$10)-SUMIFS('חשבון 1'!$F:$F,'חשבון 1'!$D:$D,$B13,'חשבון 1'!$B:$B,'סיכום חודשי לדוגמא '!K$10)+SUMIFS('חשבון 2'!$G:$G,'חשבון 2'!$D:$D,$B13,'חשבון 2'!$B:$B,'סיכום חודשי לדוגמא '!K$10)-SUMIFS('חשבון 2'!$F:$F,'חשבון 2'!$D:$D,$B13,'חשבון 2'!$B:$B,'סיכום חודשי לדוגמא '!K$10)+SUMIFS('חשבון 3'!$G:$G,'חשבון 3'!$D:$D,$B13,'חשבון 3'!$B:$B,'סיכום חודשי לדוגמא '!K$10)-SUMIFS('חשבון 3'!$F:$F,'חשבון 3'!$D:$D,$B13,'חשבון 3'!$B:$B,'סיכום חודשי לדוגמא '!K$10)</f>
        <v>0</v>
      </c>
      <c r="L13" s="29">
        <f>SUMIFS('חשבון 1'!$G:$G,'חשבון 1'!$D:$D,$B13,'חשבון 1'!$B:$B,'סיכום חודשי לדוגמא '!L$10)-SUMIFS('חשבון 1'!$F:$F,'חשבון 1'!$D:$D,$B13,'חשבון 1'!$B:$B,'סיכום חודשי לדוגמא '!L$10)+SUMIFS('חשבון 2'!$G:$G,'חשבון 2'!$D:$D,$B13,'חשבון 2'!$B:$B,'סיכום חודשי לדוגמא '!L$10)-SUMIFS('חשבון 2'!$F:$F,'חשבון 2'!$D:$D,$B13,'חשבון 2'!$B:$B,'סיכום חודשי לדוגמא '!L$10)+SUMIFS('חשבון 3'!$G:$G,'חשבון 3'!$D:$D,$B13,'חשבון 3'!$B:$B,'סיכום חודשי לדוגמא '!L$10)-SUMIFS('חשבון 3'!$F:$F,'חשבון 3'!$D:$D,$B13,'חשבון 3'!$B:$B,'סיכום חודשי לדוגמא '!L$10)</f>
        <v>0</v>
      </c>
      <c r="M13" s="29">
        <f>SUMIFS('חשבון 1'!$G:$G,'חשבון 1'!$D:$D,$B13,'חשבון 1'!$B:$B,'סיכום חודשי לדוגמא '!M$10)-SUMIFS('חשבון 1'!$F:$F,'חשבון 1'!$D:$D,$B13,'חשבון 1'!$B:$B,'סיכום חודשי לדוגמא '!M$10)+SUMIFS('חשבון 2'!$G:$G,'חשבון 2'!$D:$D,$B13,'חשבון 2'!$B:$B,'סיכום חודשי לדוגמא '!M$10)-SUMIFS('חשבון 2'!$F:$F,'חשבון 2'!$D:$D,$B13,'חשבון 2'!$B:$B,'סיכום חודשי לדוגמא '!M$10)+SUMIFS('חשבון 3'!$G:$G,'חשבון 3'!$D:$D,$B13,'חשבון 3'!$B:$B,'סיכום חודשי לדוגמא '!M$10)-SUMIFS('חשבון 3'!$F:$F,'חשבון 3'!$D:$D,$B13,'חשבון 3'!$B:$B,'סיכום חודשי לדוגמא '!M$10)</f>
        <v>0</v>
      </c>
      <c r="N13" s="29">
        <f>SUMIFS('חשבון 1'!$G:$G,'חשבון 1'!$D:$D,$B13,'חשבון 1'!$B:$B,'סיכום חודשי לדוגמא '!N$10)-SUMIFS('חשבון 1'!$F:$F,'חשבון 1'!$D:$D,$B13,'חשבון 1'!$B:$B,'סיכום חודשי לדוגמא '!N$10)+SUMIFS('חשבון 2'!$G:$G,'חשבון 2'!$D:$D,$B13,'חשבון 2'!$B:$B,'סיכום חודשי לדוגמא '!N$10)-SUMIFS('חשבון 2'!$F:$F,'חשבון 2'!$D:$D,$B13,'חשבון 2'!$B:$B,'סיכום חודשי לדוגמא '!N$10)+SUMIFS('חשבון 3'!$G:$G,'חשבון 3'!$D:$D,$B13,'חשבון 3'!$B:$B,'סיכום חודשי לדוגמא '!N$10)-SUMIFS('חשבון 3'!$F:$F,'חשבון 3'!$D:$D,$B13,'חשבון 3'!$B:$B,'סיכום חודשי לדוגמא '!N$10)</f>
        <v>0</v>
      </c>
      <c r="O13" s="30">
        <f>SUM(C13:I13)</f>
        <v>0</v>
      </c>
      <c r="P13" s="30">
        <f t="shared" ref="P13:P36" si="0">AVERAGE(C13:F13)</f>
        <v>0</v>
      </c>
      <c r="T13" s="50"/>
      <c r="U13" s="50"/>
    </row>
    <row r="14" spans="2:21" ht="15" x14ac:dyDescent="0.25">
      <c r="B14" s="17" t="s">
        <v>7</v>
      </c>
      <c r="C14" s="25">
        <f>SUMIFS('חשבון 1'!$G:$G,'חשבון 1'!$D:$D,$B14,'חשבון 1'!$B:$B,'סיכום חודשי לדוגמא '!C$10)-SUMIFS('חשבון 1'!$F:$F,'חשבון 1'!$D:$D,$B14,'חשבון 1'!$B:$B,'סיכום חודשי לדוגמא '!C$10)+SUMIFS('חשבון 2'!$G:$G,'חשבון 2'!$D:$D,$B14,'חשבון 2'!$B:$B,'סיכום חודשי לדוגמא '!C$10)-SUMIFS('חשבון 2'!$F:$F,'חשבון 2'!$D:$D,$B14,'חשבון 2'!$B:$B,'סיכום חודשי לדוגמא '!C$10)+SUMIFS('חשבון 3'!$G:$G,'חשבון 3'!$D:$D,$B14,'חשבון 3'!$B:$B,'סיכום חודשי לדוגמא '!C$10)-SUMIFS('חשבון 3'!$F:$F,'חשבון 3'!$D:$D,$B14,'חשבון 3'!$B:$B,'סיכום חודשי לדוגמא '!C$10)</f>
        <v>0</v>
      </c>
      <c r="D14" s="25">
        <f>SUMIFS('חשבון 1'!$G:$G,'חשבון 1'!$D:$D,$B14,'חשבון 1'!$B:$B,'סיכום חודשי לדוגמא '!D$10)-SUMIFS('חשבון 1'!$F:$F,'חשבון 1'!$D:$D,$B14,'חשבון 1'!$B:$B,'סיכום חודשי לדוגמא '!D$10)+SUMIFS('חשבון 2'!$G:$G,'חשבון 2'!$D:$D,$B14,'חשבון 2'!$B:$B,'סיכום חודשי לדוגמא '!D$10)-SUMIFS('חשבון 2'!$F:$F,'חשבון 2'!$D:$D,$B14,'חשבון 2'!$B:$B,'סיכום חודשי לדוגמא '!D$10)+SUMIFS('חשבון 3'!$G:$G,'חשבון 3'!$D:$D,$B14,'חשבון 3'!$B:$B,'סיכום חודשי לדוגמא '!D$10)-SUMIFS('חשבון 3'!$F:$F,'חשבון 3'!$D:$D,$B14,'חשבון 3'!$B:$B,'סיכום חודשי לדוגמא '!D$10)</f>
        <v>0</v>
      </c>
      <c r="E14" s="25">
        <f>SUMIFS('חשבון 1'!$G:$G,'חשבון 1'!$D:$D,$B14,'חשבון 1'!$B:$B,'סיכום חודשי לדוגמא '!E$10)-SUMIFS('חשבון 1'!$F:$F,'חשבון 1'!$D:$D,$B14,'חשבון 1'!$B:$B,'סיכום חודשי לדוגמא '!E$10)+SUMIFS('חשבון 2'!$G:$G,'חשבון 2'!$D:$D,$B14,'חשבון 2'!$B:$B,'סיכום חודשי לדוגמא '!E$10)-SUMIFS('חשבון 2'!$F:$F,'חשבון 2'!$D:$D,$B14,'חשבון 2'!$B:$B,'סיכום חודשי לדוגמא '!E$10)+SUMIFS('חשבון 3'!$G:$G,'חשבון 3'!$D:$D,$B14,'חשבון 3'!$B:$B,'סיכום חודשי לדוגמא '!E$10)-SUMIFS('חשבון 3'!$F:$F,'חשבון 3'!$D:$D,$B14,'חשבון 3'!$B:$B,'סיכום חודשי לדוגמא '!E$10)</f>
        <v>0</v>
      </c>
      <c r="F14" s="25">
        <f>SUMIFS('חשבון 1'!$G:$G,'חשבון 1'!$D:$D,$B14,'חשבון 1'!$B:$B,'סיכום חודשי לדוגמא '!F$10)-SUMIFS('חשבון 1'!$F:$F,'חשבון 1'!$D:$D,$B14,'חשבון 1'!$B:$B,'סיכום חודשי לדוגמא '!F$10)+SUMIFS('חשבון 2'!$G:$G,'חשבון 2'!$D:$D,$B14,'חשבון 2'!$B:$B,'סיכום חודשי לדוגמא '!F$10)-SUMIFS('חשבון 2'!$F:$F,'חשבון 2'!$D:$D,$B14,'חשבון 2'!$B:$B,'סיכום חודשי לדוגמא '!F$10)+SUMIFS('חשבון 3'!$G:$G,'חשבון 3'!$D:$D,$B14,'חשבון 3'!$B:$B,'סיכום חודשי לדוגמא '!F$10)-SUMIFS('חשבון 3'!$F:$F,'חשבון 3'!$D:$D,$B14,'חשבון 3'!$B:$B,'סיכום חודשי לדוגמא '!F$10)</f>
        <v>0</v>
      </c>
      <c r="G14" s="25">
        <f>SUMIFS('חשבון 1'!$G:$G,'חשבון 1'!$D:$D,$B14,'חשבון 1'!$B:$B,'סיכום חודשי לדוגמא '!G$10)-SUMIFS('חשבון 1'!$F:$F,'חשבון 1'!$D:$D,$B14,'חשבון 1'!$B:$B,'סיכום חודשי לדוגמא '!G$10)+SUMIFS('חשבון 2'!$G:$G,'חשבון 2'!$D:$D,$B14,'חשבון 2'!$B:$B,'סיכום חודשי לדוגמא '!G$10)-SUMIFS('חשבון 2'!$F:$F,'חשבון 2'!$D:$D,$B14,'חשבון 2'!$B:$B,'סיכום חודשי לדוגמא '!G$10)+SUMIFS('חשבון 3'!$G:$G,'חשבון 3'!$D:$D,$B14,'חשבון 3'!$B:$B,'סיכום חודשי לדוגמא '!G$10)-SUMIFS('חשבון 3'!$F:$F,'חשבון 3'!$D:$D,$B14,'חשבון 3'!$B:$B,'סיכום חודשי לדוגמא '!G$10)</f>
        <v>0</v>
      </c>
      <c r="H14" s="25">
        <f>SUMIFS('חשבון 1'!$G:$G,'חשבון 1'!$D:$D,$B14,'חשבון 1'!$B:$B,'סיכום חודשי לדוגמא '!H$10)-SUMIFS('חשבון 1'!$F:$F,'חשבון 1'!$D:$D,$B14,'חשבון 1'!$B:$B,'סיכום חודשי לדוגמא '!H$10)+SUMIFS('חשבון 2'!$G:$G,'חשבון 2'!$D:$D,$B14,'חשבון 2'!$B:$B,'סיכום חודשי לדוגמא '!H$10)-SUMIFS('חשבון 2'!$F:$F,'חשבון 2'!$D:$D,$B14,'חשבון 2'!$B:$B,'סיכום חודשי לדוגמא '!H$10)+SUMIFS('חשבון 3'!$G:$G,'חשבון 3'!$D:$D,$B14,'חשבון 3'!$B:$B,'סיכום חודשי לדוגמא '!H$10)-SUMIFS('חשבון 3'!$F:$F,'חשבון 3'!$D:$D,$B14,'חשבון 3'!$B:$B,'סיכום חודשי לדוגמא '!H$10)</f>
        <v>0</v>
      </c>
      <c r="I14" s="25">
        <f>SUMIFS('חשבון 1'!$G:$G,'חשבון 1'!$D:$D,$B14,'חשבון 1'!$B:$B,'סיכום חודשי לדוגמא '!I$10)-SUMIFS('חשבון 1'!$F:$F,'חשבון 1'!$D:$D,$B14,'חשבון 1'!$B:$B,'סיכום חודשי לדוגמא '!I$10)+SUMIFS('חשבון 2'!$G:$G,'חשבון 2'!$D:$D,$B14,'חשבון 2'!$B:$B,'סיכום חודשי לדוגמא '!I$10)-SUMIFS('חשבון 2'!$F:$F,'חשבון 2'!$D:$D,$B14,'חשבון 2'!$B:$B,'סיכום חודשי לדוגמא '!I$10)+SUMIFS('חשבון 3'!$G:$G,'חשבון 3'!$D:$D,$B14,'חשבון 3'!$B:$B,'סיכום חודשי לדוגמא '!I$10)-SUMIFS('חשבון 3'!$F:$F,'חשבון 3'!$D:$D,$B14,'חשבון 3'!$B:$B,'סיכום חודשי לדוגמא '!I$10)</f>
        <v>0</v>
      </c>
      <c r="J14" s="25">
        <f>SUMIFS('חשבון 1'!$G:$G,'חשבון 1'!$D:$D,$B14,'חשבון 1'!$B:$B,'סיכום חודשי לדוגמא '!J$10)-SUMIFS('חשבון 1'!$F:$F,'חשבון 1'!$D:$D,$B14,'חשבון 1'!$B:$B,'סיכום חודשי לדוגמא '!J$10)+SUMIFS('חשבון 2'!$G:$G,'חשבון 2'!$D:$D,$B14,'חשבון 2'!$B:$B,'סיכום חודשי לדוגמא '!J$10)-SUMIFS('חשבון 2'!$F:$F,'חשבון 2'!$D:$D,$B14,'חשבון 2'!$B:$B,'סיכום חודשי לדוגמא '!J$10)+SUMIFS('חשבון 3'!$G:$G,'חשבון 3'!$D:$D,$B14,'חשבון 3'!$B:$B,'סיכום חודשי לדוגמא '!J$10)-SUMIFS('חשבון 3'!$F:$F,'חשבון 3'!$D:$D,$B14,'חשבון 3'!$B:$B,'סיכום חודשי לדוגמא '!J$10)</f>
        <v>0</v>
      </c>
      <c r="K14" s="25">
        <f>SUMIFS('חשבון 1'!$G:$G,'חשבון 1'!$D:$D,$B14,'חשבון 1'!$B:$B,'סיכום חודשי לדוגמא '!K$10)-SUMIFS('חשבון 1'!$F:$F,'חשבון 1'!$D:$D,$B14,'חשבון 1'!$B:$B,'סיכום חודשי לדוגמא '!K$10)+SUMIFS('חשבון 2'!$G:$G,'חשבון 2'!$D:$D,$B14,'חשבון 2'!$B:$B,'סיכום חודשי לדוגמא '!K$10)-SUMIFS('חשבון 2'!$F:$F,'חשבון 2'!$D:$D,$B14,'חשבון 2'!$B:$B,'סיכום חודשי לדוגמא '!K$10)+SUMIFS('חשבון 3'!$G:$G,'חשבון 3'!$D:$D,$B14,'חשבון 3'!$B:$B,'סיכום חודשי לדוגמא '!K$10)-SUMIFS('חשבון 3'!$F:$F,'חשבון 3'!$D:$D,$B14,'חשבון 3'!$B:$B,'סיכום חודשי לדוגמא '!K$10)</f>
        <v>0</v>
      </c>
      <c r="L14" s="25">
        <f>SUMIFS('חשבון 1'!$G:$G,'חשבון 1'!$D:$D,$B14,'חשבון 1'!$B:$B,'סיכום חודשי לדוגמא '!L$10)-SUMIFS('חשבון 1'!$F:$F,'חשבון 1'!$D:$D,$B14,'חשבון 1'!$B:$B,'סיכום חודשי לדוגמא '!L$10)+SUMIFS('חשבון 2'!$G:$G,'חשבון 2'!$D:$D,$B14,'חשבון 2'!$B:$B,'סיכום חודשי לדוגמא '!L$10)-SUMIFS('חשבון 2'!$F:$F,'חשבון 2'!$D:$D,$B14,'חשבון 2'!$B:$B,'סיכום חודשי לדוגמא '!L$10)+SUMIFS('חשבון 3'!$G:$G,'חשבון 3'!$D:$D,$B14,'חשבון 3'!$B:$B,'סיכום חודשי לדוגמא '!L$10)-SUMIFS('חשבון 3'!$F:$F,'חשבון 3'!$D:$D,$B14,'חשבון 3'!$B:$B,'סיכום חודשי לדוגמא '!L$10)</f>
        <v>0</v>
      </c>
      <c r="M14" s="25">
        <f>SUMIFS('חשבון 1'!$G:$G,'חשבון 1'!$D:$D,$B14,'חשבון 1'!$B:$B,'סיכום חודשי לדוגמא '!M$10)-SUMIFS('חשבון 1'!$F:$F,'חשבון 1'!$D:$D,$B14,'חשבון 1'!$B:$B,'סיכום חודשי לדוגמא '!M$10)+SUMIFS('חשבון 2'!$G:$G,'חשבון 2'!$D:$D,$B14,'חשבון 2'!$B:$B,'סיכום חודשי לדוגמא '!M$10)-SUMIFS('חשבון 2'!$F:$F,'חשבון 2'!$D:$D,$B14,'חשבון 2'!$B:$B,'סיכום חודשי לדוגמא '!M$10)+SUMIFS('חשבון 3'!$G:$G,'חשבון 3'!$D:$D,$B14,'חשבון 3'!$B:$B,'סיכום חודשי לדוגמא '!M$10)-SUMIFS('חשבון 3'!$F:$F,'חשבון 3'!$D:$D,$B14,'חשבון 3'!$B:$B,'סיכום חודשי לדוגמא '!M$10)</f>
        <v>0</v>
      </c>
      <c r="N14" s="25">
        <f>SUMIFS('חשבון 1'!$G:$G,'חשבון 1'!$D:$D,$B14,'חשבון 1'!$B:$B,'סיכום חודשי לדוגמא '!N$10)-SUMIFS('חשבון 1'!$F:$F,'חשבון 1'!$D:$D,$B14,'חשבון 1'!$B:$B,'סיכום חודשי לדוגמא '!N$10)+SUMIFS('חשבון 2'!$G:$G,'חשבון 2'!$D:$D,$B14,'חשבון 2'!$B:$B,'סיכום חודשי לדוגמא '!N$10)-SUMIFS('חשבון 2'!$F:$F,'חשבון 2'!$D:$D,$B14,'חשבון 2'!$B:$B,'סיכום חודשי לדוגמא '!N$10)+SUMIFS('חשבון 3'!$G:$G,'חשבון 3'!$D:$D,$B14,'חשבון 3'!$B:$B,'סיכום חודשי לדוגמא '!N$10)-SUMIFS('חשבון 3'!$F:$F,'חשבון 3'!$D:$D,$B14,'חשבון 3'!$B:$B,'סיכום חודשי לדוגמא '!N$10)</f>
        <v>0</v>
      </c>
      <c r="O14" s="25">
        <f>SUM(C14:I14)</f>
        <v>0</v>
      </c>
      <c r="P14" s="25">
        <f>AVERAGE(C14:F14)</f>
        <v>0</v>
      </c>
      <c r="Q14" s="57"/>
      <c r="T14" s="50"/>
      <c r="U14" s="50"/>
    </row>
    <row r="15" spans="2:21" ht="15.75" x14ac:dyDescent="0.2">
      <c r="B15" s="66" t="s">
        <v>41</v>
      </c>
      <c r="C15" s="64">
        <f t="shared" ref="C15:I15" si="1">C13+C14</f>
        <v>0</v>
      </c>
      <c r="D15" s="64">
        <f t="shared" si="1"/>
        <v>0</v>
      </c>
      <c r="E15" s="64">
        <f t="shared" si="1"/>
        <v>0</v>
      </c>
      <c r="F15" s="64">
        <f t="shared" si="1"/>
        <v>0</v>
      </c>
      <c r="G15" s="64">
        <f t="shared" si="1"/>
        <v>0</v>
      </c>
      <c r="H15" s="64">
        <f t="shared" si="1"/>
        <v>0</v>
      </c>
      <c r="I15" s="64">
        <f t="shared" si="1"/>
        <v>0</v>
      </c>
      <c r="J15" s="64">
        <f t="shared" ref="J15:N15" si="2">J13+J14</f>
        <v>0</v>
      </c>
      <c r="K15" s="64">
        <f t="shared" si="2"/>
        <v>0</v>
      </c>
      <c r="L15" s="64">
        <f t="shared" si="2"/>
        <v>0</v>
      </c>
      <c r="M15" s="64">
        <f t="shared" si="2"/>
        <v>0</v>
      </c>
      <c r="N15" s="64">
        <f t="shared" si="2"/>
        <v>0</v>
      </c>
      <c r="O15" s="64">
        <f>SUM(C15:I15)</f>
        <v>0</v>
      </c>
      <c r="P15" s="64">
        <f>AVERAGE(C15:F15)</f>
        <v>0</v>
      </c>
      <c r="Q15" s="48"/>
      <c r="U15" s="50"/>
    </row>
    <row r="16" spans="2:21" ht="15" x14ac:dyDescent="0.25">
      <c r="B16" s="32" t="s">
        <v>44</v>
      </c>
      <c r="C16" s="62" t="e">
        <f>C15/C13</f>
        <v>#DIV/0!</v>
      </c>
      <c r="D16" s="62" t="e">
        <f>D15/D13</f>
        <v>#DIV/0!</v>
      </c>
      <c r="E16" s="62" t="e">
        <f>E15/E13</f>
        <v>#DIV/0!</v>
      </c>
      <c r="F16" s="62" t="e">
        <f>F15/F13</f>
        <v>#DIV/0!</v>
      </c>
      <c r="G16" s="62" t="e">
        <f>G15/G13</f>
        <v>#DIV/0!</v>
      </c>
      <c r="H16" s="62" t="e">
        <f t="shared" ref="H16:N16" si="3">H15/H13</f>
        <v>#DIV/0!</v>
      </c>
      <c r="I16" s="62" t="e">
        <f t="shared" si="3"/>
        <v>#DIV/0!</v>
      </c>
      <c r="J16" s="62" t="e">
        <f t="shared" si="3"/>
        <v>#DIV/0!</v>
      </c>
      <c r="K16" s="62" t="e">
        <f t="shared" si="3"/>
        <v>#DIV/0!</v>
      </c>
      <c r="L16" s="62" t="e">
        <f t="shared" si="3"/>
        <v>#DIV/0!</v>
      </c>
      <c r="M16" s="62" t="e">
        <f t="shared" si="3"/>
        <v>#DIV/0!</v>
      </c>
      <c r="N16" s="62" t="e">
        <f t="shared" si="3"/>
        <v>#DIV/0!</v>
      </c>
      <c r="O16" s="62" t="e">
        <f t="shared" ref="O16:P16" si="4">O15/O13</f>
        <v>#DIV/0!</v>
      </c>
      <c r="P16" s="62" t="e">
        <f t="shared" si="4"/>
        <v>#DIV/0!</v>
      </c>
      <c r="Q16" s="51"/>
      <c r="U16" s="50"/>
    </row>
    <row r="17" spans="2:21" ht="14.25" customHeight="1" x14ac:dyDescent="0.25">
      <c r="B17" s="32"/>
      <c r="C17" s="62"/>
      <c r="D17" s="62"/>
      <c r="E17" s="62"/>
      <c r="F17" s="62"/>
      <c r="Q17" s="51"/>
      <c r="U17" s="50"/>
    </row>
    <row r="18" spans="2:21" ht="18" x14ac:dyDescent="0.25">
      <c r="B18" s="31" t="s">
        <v>42</v>
      </c>
      <c r="Q18" s="48"/>
      <c r="T18" s="50"/>
      <c r="U18" s="50"/>
    </row>
    <row r="19" spans="2:21" ht="15" customHeight="1" x14ac:dyDescent="0.25">
      <c r="B19" s="31"/>
      <c r="Q19" s="51"/>
      <c r="T19" s="50"/>
      <c r="U19" s="50"/>
    </row>
    <row r="20" spans="2:21" ht="15" x14ac:dyDescent="0.25">
      <c r="B20" s="17" t="s">
        <v>13</v>
      </c>
      <c r="C20" s="24">
        <f>SUMIFS('חשבון 1'!$G:$G,'חשבון 1'!$D:$D,$B20,'חשבון 1'!$B:$B,'סיכום חודשי לדוגמא '!C$10)-SUMIFS('חשבון 1'!$F:$F,'חשבון 1'!$D:$D,$B20,'חשבון 1'!$B:$B,'סיכום חודשי לדוגמא '!C$10)+SUMIFS('חשבון 2'!$G:$G,'חשבון 2'!$D:$D,$B20,'חשבון 2'!$B:$B,'סיכום חודשי לדוגמא '!C$10)-SUMIFS('חשבון 2'!$F:$F,'חשבון 2'!$D:$D,$B20,'חשבון 2'!$B:$B,'סיכום חודשי לדוגמא '!C$10)+SUMIFS('חשבון 3'!$G:$G,'חשבון 3'!$D:$D,$B20,'חשבון 3'!$B:$B,'סיכום חודשי לדוגמא '!C$10)-SUMIFS('חשבון 3'!$F:$F,'חשבון 3'!$D:$D,$B20,'חשבון 3'!$B:$B,'סיכום חודשי לדוגמא '!C$10)</f>
        <v>0</v>
      </c>
      <c r="D20" s="24">
        <f>SUMIFS('חשבון 1'!$G:$G,'חשבון 1'!$D:$D,$B20,'חשבון 1'!$B:$B,'סיכום חודשי לדוגמא '!D$10)-SUMIFS('חשבון 1'!$F:$F,'חשבון 1'!$D:$D,$B20,'חשבון 1'!$B:$B,'סיכום חודשי לדוגמא '!D$10)+SUMIFS('חשבון 2'!$G:$G,'חשבון 2'!$D:$D,$B20,'חשבון 2'!$B:$B,'סיכום חודשי לדוגמא '!D$10)-SUMIFS('חשבון 2'!$F:$F,'חשבון 2'!$D:$D,$B20,'חשבון 2'!$B:$B,'סיכום חודשי לדוגמא '!D$10)+SUMIFS('חשבון 3'!$G:$G,'חשבון 3'!$D:$D,$B20,'חשבון 3'!$B:$B,'סיכום חודשי לדוגמא '!D$10)-SUMIFS('חשבון 3'!$F:$F,'חשבון 3'!$D:$D,$B20,'חשבון 3'!$B:$B,'סיכום חודשי לדוגמא '!D$10)</f>
        <v>0</v>
      </c>
      <c r="E20" s="24">
        <f>SUMIFS('חשבון 1'!$G:$G,'חשבון 1'!$D:$D,$B20,'חשבון 1'!$B:$B,'סיכום חודשי לדוגמא '!E$10)-SUMIFS('חשבון 1'!$F:$F,'חשבון 1'!$D:$D,$B20,'חשבון 1'!$B:$B,'סיכום חודשי לדוגמא '!E$10)+SUMIFS('חשבון 2'!$G:$G,'חשבון 2'!$D:$D,$B20,'חשבון 2'!$B:$B,'סיכום חודשי לדוגמא '!E$10)-SUMIFS('חשבון 2'!$F:$F,'חשבון 2'!$D:$D,$B20,'חשבון 2'!$B:$B,'סיכום חודשי לדוגמא '!E$10)+SUMIFS('חשבון 3'!$G:$G,'חשבון 3'!$D:$D,$B20,'חשבון 3'!$B:$B,'סיכום חודשי לדוגמא '!E$10)-SUMIFS('חשבון 3'!$F:$F,'חשבון 3'!$D:$D,$B20,'חשבון 3'!$B:$B,'סיכום חודשי לדוגמא '!E$10)</f>
        <v>0</v>
      </c>
      <c r="F20" s="24">
        <f>SUMIFS('חשבון 1'!$G:$G,'חשבון 1'!$D:$D,$B20,'חשבון 1'!$B:$B,'סיכום חודשי לדוגמא '!F$10)-SUMIFS('חשבון 1'!$F:$F,'חשבון 1'!$D:$D,$B20,'חשבון 1'!$B:$B,'סיכום חודשי לדוגמא '!F$10)+SUMIFS('חשבון 2'!$G:$G,'חשבון 2'!$D:$D,$B20,'חשבון 2'!$B:$B,'סיכום חודשי לדוגמא '!F$10)-SUMIFS('חשבון 2'!$F:$F,'חשבון 2'!$D:$D,$B20,'חשבון 2'!$B:$B,'סיכום חודשי לדוגמא '!F$10)+SUMIFS('חשבון 3'!$G:$G,'חשבון 3'!$D:$D,$B20,'חשבון 3'!$B:$B,'סיכום חודשי לדוגמא '!F$10)-SUMIFS('חשבון 3'!$F:$F,'חשבון 3'!$D:$D,$B20,'חשבון 3'!$B:$B,'סיכום חודשי לדוגמא '!F$10)</f>
        <v>0</v>
      </c>
      <c r="G20" s="24">
        <f>SUMIFS('חשבון 1'!$G:$G,'חשבון 1'!$D:$D,$B20,'חשבון 1'!$B:$B,'סיכום חודשי לדוגמא '!G$10)-SUMIFS('חשבון 1'!$F:$F,'חשבון 1'!$D:$D,$B20,'חשבון 1'!$B:$B,'סיכום חודשי לדוגמא '!G$10)+SUMIFS('חשבון 2'!$G:$G,'חשבון 2'!$D:$D,$B20,'חשבון 2'!$B:$B,'סיכום חודשי לדוגמא '!G$10)-SUMIFS('חשבון 2'!$F:$F,'חשבון 2'!$D:$D,$B20,'חשבון 2'!$B:$B,'סיכום חודשי לדוגמא '!G$10)+SUMIFS('חשבון 3'!$G:$G,'חשבון 3'!$D:$D,$B20,'חשבון 3'!$B:$B,'סיכום חודשי לדוגמא '!G$10)-SUMIFS('חשבון 3'!$F:$F,'חשבון 3'!$D:$D,$B20,'חשבון 3'!$B:$B,'סיכום חודשי לדוגמא '!G$10)</f>
        <v>0</v>
      </c>
      <c r="H20" s="24">
        <f>SUMIFS('חשבון 1'!$G:$G,'חשבון 1'!$D:$D,$B20,'חשבון 1'!$B:$B,'סיכום חודשי לדוגמא '!H$10)-SUMIFS('חשבון 1'!$F:$F,'חשבון 1'!$D:$D,$B20,'חשבון 1'!$B:$B,'סיכום חודשי לדוגמא '!H$10)+SUMIFS('חשבון 2'!$G:$G,'חשבון 2'!$D:$D,$B20,'חשבון 2'!$B:$B,'סיכום חודשי לדוגמא '!H$10)-SUMIFS('חשבון 2'!$F:$F,'חשבון 2'!$D:$D,$B20,'חשבון 2'!$B:$B,'סיכום חודשי לדוגמא '!H$10)+SUMIFS('חשבון 3'!$G:$G,'חשבון 3'!$D:$D,$B20,'חשבון 3'!$B:$B,'סיכום חודשי לדוגמא '!H$10)-SUMIFS('חשבון 3'!$F:$F,'חשבון 3'!$D:$D,$B20,'חשבון 3'!$B:$B,'סיכום חודשי לדוגמא '!H$10)</f>
        <v>0</v>
      </c>
      <c r="I20" s="24">
        <f>SUMIFS('חשבון 1'!$G:$G,'חשבון 1'!$D:$D,$B20,'חשבון 1'!$B:$B,'סיכום חודשי לדוגמא '!I$10)-SUMIFS('חשבון 1'!$F:$F,'חשבון 1'!$D:$D,$B20,'חשבון 1'!$B:$B,'סיכום חודשי לדוגמא '!I$10)+SUMIFS('חשבון 2'!$G:$G,'חשבון 2'!$D:$D,$B20,'חשבון 2'!$B:$B,'סיכום חודשי לדוגמא '!I$10)-SUMIFS('חשבון 2'!$F:$F,'חשבון 2'!$D:$D,$B20,'חשבון 2'!$B:$B,'סיכום חודשי לדוגמא '!I$10)+SUMIFS('חשבון 3'!$G:$G,'חשבון 3'!$D:$D,$B20,'חשבון 3'!$B:$B,'סיכום חודשי לדוגמא '!I$10)-SUMIFS('חשבון 3'!$F:$F,'חשבון 3'!$D:$D,$B20,'חשבון 3'!$B:$B,'סיכום חודשי לדוגמא '!I$10)</f>
        <v>0</v>
      </c>
      <c r="J20" s="24">
        <f>SUMIFS('חשבון 1'!$G:$G,'חשבון 1'!$D:$D,$B20,'חשבון 1'!$B:$B,'סיכום חודשי לדוגמא '!J$10)-SUMIFS('חשבון 1'!$F:$F,'חשבון 1'!$D:$D,$B20,'חשבון 1'!$B:$B,'סיכום חודשי לדוגמא '!J$10)+SUMIFS('חשבון 2'!$G:$G,'חשבון 2'!$D:$D,$B20,'חשבון 2'!$B:$B,'סיכום חודשי לדוגמא '!J$10)-SUMIFS('חשבון 2'!$F:$F,'חשבון 2'!$D:$D,$B20,'חשבון 2'!$B:$B,'סיכום חודשי לדוגמא '!J$10)+SUMIFS('חשבון 3'!$G:$G,'חשבון 3'!$D:$D,$B20,'חשבון 3'!$B:$B,'סיכום חודשי לדוגמא '!J$10)-SUMIFS('חשבון 3'!$F:$F,'חשבון 3'!$D:$D,$B20,'חשבון 3'!$B:$B,'סיכום חודשי לדוגמא '!J$10)</f>
        <v>0</v>
      </c>
      <c r="K20" s="24">
        <f>SUMIFS('חשבון 1'!$G:$G,'חשבון 1'!$D:$D,$B20,'חשבון 1'!$B:$B,'סיכום חודשי לדוגמא '!K$10)-SUMIFS('חשבון 1'!$F:$F,'חשבון 1'!$D:$D,$B20,'חשבון 1'!$B:$B,'סיכום חודשי לדוגמא '!K$10)+SUMIFS('חשבון 2'!$G:$G,'חשבון 2'!$D:$D,$B20,'חשבון 2'!$B:$B,'סיכום חודשי לדוגמא '!K$10)-SUMIFS('חשבון 2'!$F:$F,'חשבון 2'!$D:$D,$B20,'חשבון 2'!$B:$B,'סיכום חודשי לדוגמא '!K$10)+SUMIFS('חשבון 3'!$G:$G,'חשבון 3'!$D:$D,$B20,'חשבון 3'!$B:$B,'סיכום חודשי לדוגמא '!K$10)-SUMIFS('חשבון 3'!$F:$F,'חשבון 3'!$D:$D,$B20,'חשבון 3'!$B:$B,'סיכום חודשי לדוגמא '!K$10)</f>
        <v>0</v>
      </c>
      <c r="L20" s="24">
        <f>SUMIFS('חשבון 1'!$G:$G,'חשבון 1'!$D:$D,$B20,'חשבון 1'!$B:$B,'סיכום חודשי לדוגמא '!L$10)-SUMIFS('חשבון 1'!$F:$F,'חשבון 1'!$D:$D,$B20,'חשבון 1'!$B:$B,'סיכום חודשי לדוגמא '!L$10)+SUMIFS('חשבון 2'!$G:$G,'חשבון 2'!$D:$D,$B20,'חשבון 2'!$B:$B,'סיכום חודשי לדוגמא '!L$10)-SUMIFS('חשבון 2'!$F:$F,'חשבון 2'!$D:$D,$B20,'חשבון 2'!$B:$B,'סיכום חודשי לדוגמא '!L$10)+SUMIFS('חשבון 3'!$G:$G,'חשבון 3'!$D:$D,$B20,'חשבון 3'!$B:$B,'סיכום חודשי לדוגמא '!L$10)-SUMIFS('חשבון 3'!$F:$F,'חשבון 3'!$D:$D,$B20,'חשבון 3'!$B:$B,'סיכום חודשי לדוגמא '!L$10)</f>
        <v>0</v>
      </c>
      <c r="M20" s="24">
        <f>SUMIFS('חשבון 1'!$G:$G,'חשבון 1'!$D:$D,$B20,'חשבון 1'!$B:$B,'סיכום חודשי לדוגמא '!M$10)-SUMIFS('חשבון 1'!$F:$F,'חשבון 1'!$D:$D,$B20,'חשבון 1'!$B:$B,'סיכום חודשי לדוגמא '!M$10)+SUMIFS('חשבון 2'!$G:$G,'חשבון 2'!$D:$D,$B20,'חשבון 2'!$B:$B,'סיכום חודשי לדוגמא '!M$10)-SUMIFS('חשבון 2'!$F:$F,'חשבון 2'!$D:$D,$B20,'חשבון 2'!$B:$B,'סיכום חודשי לדוגמא '!M$10)+SUMIFS('חשבון 3'!$G:$G,'חשבון 3'!$D:$D,$B20,'חשבון 3'!$B:$B,'סיכום חודשי לדוגמא '!M$10)-SUMIFS('חשבון 3'!$F:$F,'חשבון 3'!$D:$D,$B20,'חשבון 3'!$B:$B,'סיכום חודשי לדוגמא '!M$10)</f>
        <v>0</v>
      </c>
      <c r="N20" s="24">
        <f>SUMIFS('חשבון 1'!$G:$G,'חשבון 1'!$D:$D,$B20,'חשבון 1'!$B:$B,'סיכום חודשי לדוגמא '!N$10)-SUMIFS('חשבון 1'!$F:$F,'חשבון 1'!$D:$D,$B20,'חשבון 1'!$B:$B,'סיכום חודשי לדוגמא '!N$10)+SUMIFS('חשבון 2'!$G:$G,'חשבון 2'!$D:$D,$B20,'חשבון 2'!$B:$B,'סיכום חודשי לדוגמא '!N$10)-SUMIFS('חשבון 2'!$F:$F,'חשבון 2'!$D:$D,$B20,'חשבון 2'!$B:$B,'סיכום חודשי לדוגמא '!N$10)+SUMIFS('חשבון 3'!$G:$G,'חשבון 3'!$D:$D,$B20,'חשבון 3'!$B:$B,'סיכום חודשי לדוגמא '!N$10)-SUMIFS('חשבון 3'!$F:$F,'חשבון 3'!$D:$D,$B20,'חשבון 3'!$B:$B,'סיכום חודשי לדוגמא '!N$10)</f>
        <v>0</v>
      </c>
      <c r="O20" s="25">
        <f t="shared" ref="O20:O27" si="5">SUM(C20:I20)</f>
        <v>0</v>
      </c>
      <c r="P20" s="25">
        <f t="shared" si="0"/>
        <v>0</v>
      </c>
      <c r="T20" s="50"/>
      <c r="U20" s="50"/>
    </row>
    <row r="21" spans="2:21" ht="15" x14ac:dyDescent="0.25">
      <c r="B21" s="17" t="s">
        <v>9</v>
      </c>
      <c r="C21" s="24">
        <f>SUMIFS('חשבון 1'!$G:$G,'חשבון 1'!$D:$D,$B21,'חשבון 1'!$B:$B,'סיכום חודשי לדוגמא '!C$10)-SUMIFS('חשבון 1'!$F:$F,'חשבון 1'!$D:$D,$B21,'חשבון 1'!$B:$B,'סיכום חודשי לדוגמא '!C$10)+SUMIFS('חשבון 2'!$G:$G,'חשבון 2'!$D:$D,$B21,'חשבון 2'!$B:$B,'סיכום חודשי לדוגמא '!C$10)-SUMIFS('חשבון 2'!$F:$F,'חשבון 2'!$D:$D,$B21,'חשבון 2'!$B:$B,'סיכום חודשי לדוגמא '!C$10)+SUMIFS('חשבון 3'!$G:$G,'חשבון 3'!$D:$D,$B21,'חשבון 3'!$B:$B,'סיכום חודשי לדוגמא '!C$10)-SUMIFS('חשבון 3'!$F:$F,'חשבון 3'!$D:$D,$B21,'חשבון 3'!$B:$B,'סיכום חודשי לדוגמא '!C$10)</f>
        <v>0</v>
      </c>
      <c r="D21" s="24">
        <f>SUMIFS('חשבון 1'!$G:$G,'חשבון 1'!$D:$D,$B21,'חשבון 1'!$B:$B,'סיכום חודשי לדוגמא '!D$10)-SUMIFS('חשבון 1'!$F:$F,'חשבון 1'!$D:$D,$B21,'חשבון 1'!$B:$B,'סיכום חודשי לדוגמא '!D$10)+SUMIFS('חשבון 2'!$G:$G,'חשבון 2'!$D:$D,$B21,'חשבון 2'!$B:$B,'סיכום חודשי לדוגמא '!D$10)-SUMIFS('חשבון 2'!$F:$F,'חשבון 2'!$D:$D,$B21,'חשבון 2'!$B:$B,'סיכום חודשי לדוגמא '!D$10)+SUMIFS('חשבון 3'!$G:$G,'חשבון 3'!$D:$D,$B21,'חשבון 3'!$B:$B,'סיכום חודשי לדוגמא '!D$10)-SUMIFS('חשבון 3'!$F:$F,'חשבון 3'!$D:$D,$B21,'חשבון 3'!$B:$B,'סיכום חודשי לדוגמא '!D$10)</f>
        <v>0</v>
      </c>
      <c r="E21" s="24">
        <f>SUMIFS('חשבון 1'!$G:$G,'חשבון 1'!$D:$D,$B21,'חשבון 1'!$B:$B,'סיכום חודשי לדוגמא '!E$10)-SUMIFS('חשבון 1'!$F:$F,'חשבון 1'!$D:$D,$B21,'חשבון 1'!$B:$B,'סיכום חודשי לדוגמא '!E$10)+SUMIFS('חשבון 2'!$G:$G,'חשבון 2'!$D:$D,$B21,'חשבון 2'!$B:$B,'סיכום חודשי לדוגמא '!E$10)-SUMIFS('חשבון 2'!$F:$F,'חשבון 2'!$D:$D,$B21,'חשבון 2'!$B:$B,'סיכום חודשי לדוגמא '!E$10)+SUMIFS('חשבון 3'!$G:$G,'חשבון 3'!$D:$D,$B21,'חשבון 3'!$B:$B,'סיכום חודשי לדוגמא '!E$10)-SUMIFS('חשבון 3'!$F:$F,'חשבון 3'!$D:$D,$B21,'חשבון 3'!$B:$B,'סיכום חודשי לדוגמא '!E$10)</f>
        <v>0</v>
      </c>
      <c r="F21" s="24">
        <f>SUMIFS('חשבון 1'!$G:$G,'חשבון 1'!$D:$D,$B21,'חשבון 1'!$B:$B,'סיכום חודשי לדוגמא '!F$10)-SUMIFS('חשבון 1'!$F:$F,'חשבון 1'!$D:$D,$B21,'חשבון 1'!$B:$B,'סיכום חודשי לדוגמא '!F$10)+SUMIFS('חשבון 2'!$G:$G,'חשבון 2'!$D:$D,$B21,'חשבון 2'!$B:$B,'סיכום חודשי לדוגמא '!F$10)-SUMIFS('חשבון 2'!$F:$F,'חשבון 2'!$D:$D,$B21,'חשבון 2'!$B:$B,'סיכום חודשי לדוגמא '!F$10)+SUMIFS('חשבון 3'!$G:$G,'חשבון 3'!$D:$D,$B21,'חשבון 3'!$B:$B,'סיכום חודשי לדוגמא '!F$10)-SUMIFS('חשבון 3'!$F:$F,'חשבון 3'!$D:$D,$B21,'חשבון 3'!$B:$B,'סיכום חודשי לדוגמא '!F$10)</f>
        <v>0</v>
      </c>
      <c r="G21" s="24">
        <f>SUMIFS('חשבון 1'!$G:$G,'חשבון 1'!$D:$D,$B21,'חשבון 1'!$B:$B,'סיכום חודשי לדוגמא '!G$10)-SUMIFS('חשבון 1'!$F:$F,'חשבון 1'!$D:$D,$B21,'חשבון 1'!$B:$B,'סיכום חודשי לדוגמא '!G$10)+SUMIFS('חשבון 2'!$G:$G,'חשבון 2'!$D:$D,$B21,'חשבון 2'!$B:$B,'סיכום חודשי לדוגמא '!G$10)-SUMIFS('חשבון 2'!$F:$F,'חשבון 2'!$D:$D,$B21,'חשבון 2'!$B:$B,'סיכום חודשי לדוגמא '!G$10)+SUMIFS('חשבון 3'!$G:$G,'חשבון 3'!$D:$D,$B21,'חשבון 3'!$B:$B,'סיכום חודשי לדוגמא '!G$10)-SUMIFS('חשבון 3'!$F:$F,'חשבון 3'!$D:$D,$B21,'חשבון 3'!$B:$B,'סיכום חודשי לדוגמא '!G$10)</f>
        <v>0</v>
      </c>
      <c r="H21" s="24">
        <f>SUMIFS('חשבון 1'!$G:$G,'חשבון 1'!$D:$D,$B21,'חשבון 1'!$B:$B,'סיכום חודשי לדוגמא '!H$10)-SUMIFS('חשבון 1'!$F:$F,'חשבון 1'!$D:$D,$B21,'חשבון 1'!$B:$B,'סיכום חודשי לדוגמא '!H$10)+SUMIFS('חשבון 2'!$G:$G,'חשבון 2'!$D:$D,$B21,'חשבון 2'!$B:$B,'סיכום חודשי לדוגמא '!H$10)-SUMIFS('חשבון 2'!$F:$F,'חשבון 2'!$D:$D,$B21,'חשבון 2'!$B:$B,'סיכום חודשי לדוגמא '!H$10)+SUMIFS('חשבון 3'!$G:$G,'חשבון 3'!$D:$D,$B21,'חשבון 3'!$B:$B,'סיכום חודשי לדוגמא '!H$10)-SUMIFS('חשבון 3'!$F:$F,'חשבון 3'!$D:$D,$B21,'חשבון 3'!$B:$B,'סיכום חודשי לדוגמא '!H$10)</f>
        <v>0</v>
      </c>
      <c r="I21" s="24">
        <f>SUMIFS('חשבון 1'!$G:$G,'חשבון 1'!$D:$D,$B21,'חשבון 1'!$B:$B,'סיכום חודשי לדוגמא '!I$10)-SUMIFS('חשבון 1'!$F:$F,'חשבון 1'!$D:$D,$B21,'חשבון 1'!$B:$B,'סיכום חודשי לדוגמא '!I$10)+SUMIFS('חשבון 2'!$G:$G,'חשבון 2'!$D:$D,$B21,'חשבון 2'!$B:$B,'סיכום חודשי לדוגמא '!I$10)-SUMIFS('חשבון 2'!$F:$F,'חשבון 2'!$D:$D,$B21,'חשבון 2'!$B:$B,'סיכום חודשי לדוגמא '!I$10)+SUMIFS('חשבון 3'!$G:$G,'חשבון 3'!$D:$D,$B21,'חשבון 3'!$B:$B,'סיכום חודשי לדוגמא '!I$10)-SUMIFS('חשבון 3'!$F:$F,'חשבון 3'!$D:$D,$B21,'חשבון 3'!$B:$B,'סיכום חודשי לדוגמא '!I$10)</f>
        <v>0</v>
      </c>
      <c r="J21" s="24">
        <f>SUMIFS('חשבון 1'!$G:$G,'חשבון 1'!$D:$D,$B21,'חשבון 1'!$B:$B,'סיכום חודשי לדוגמא '!J$10)-SUMIFS('חשבון 1'!$F:$F,'חשבון 1'!$D:$D,$B21,'חשבון 1'!$B:$B,'סיכום חודשי לדוגמא '!J$10)+SUMIFS('חשבון 2'!$G:$G,'חשבון 2'!$D:$D,$B21,'חשבון 2'!$B:$B,'סיכום חודשי לדוגמא '!J$10)-SUMIFS('חשבון 2'!$F:$F,'חשבון 2'!$D:$D,$B21,'חשבון 2'!$B:$B,'סיכום חודשי לדוגמא '!J$10)+SUMIFS('חשבון 3'!$G:$G,'חשבון 3'!$D:$D,$B21,'חשבון 3'!$B:$B,'סיכום חודשי לדוגמא '!J$10)-SUMIFS('חשבון 3'!$F:$F,'חשבון 3'!$D:$D,$B21,'חשבון 3'!$B:$B,'סיכום חודשי לדוגמא '!J$10)</f>
        <v>0</v>
      </c>
      <c r="K21" s="24">
        <f>SUMIFS('חשבון 1'!$G:$G,'חשבון 1'!$D:$D,$B21,'חשבון 1'!$B:$B,'סיכום חודשי לדוגמא '!K$10)-SUMIFS('חשבון 1'!$F:$F,'חשבון 1'!$D:$D,$B21,'חשבון 1'!$B:$B,'סיכום חודשי לדוגמא '!K$10)+SUMIFS('חשבון 2'!$G:$G,'חשבון 2'!$D:$D,$B21,'חשבון 2'!$B:$B,'סיכום חודשי לדוגמא '!K$10)-SUMIFS('חשבון 2'!$F:$F,'חשבון 2'!$D:$D,$B21,'חשבון 2'!$B:$B,'סיכום חודשי לדוגמא '!K$10)+SUMIFS('חשבון 3'!$G:$G,'חשבון 3'!$D:$D,$B21,'חשבון 3'!$B:$B,'סיכום חודשי לדוגמא '!K$10)-SUMIFS('חשבון 3'!$F:$F,'חשבון 3'!$D:$D,$B21,'חשבון 3'!$B:$B,'סיכום חודשי לדוגמא '!K$10)</f>
        <v>0</v>
      </c>
      <c r="L21" s="24">
        <f>SUMIFS('חשבון 1'!$G:$G,'חשבון 1'!$D:$D,$B21,'חשבון 1'!$B:$B,'סיכום חודשי לדוגמא '!L$10)-SUMIFS('חשבון 1'!$F:$F,'חשבון 1'!$D:$D,$B21,'חשבון 1'!$B:$B,'סיכום חודשי לדוגמא '!L$10)+SUMIFS('חשבון 2'!$G:$G,'חשבון 2'!$D:$D,$B21,'חשבון 2'!$B:$B,'סיכום חודשי לדוגמא '!L$10)-SUMIFS('חשבון 2'!$F:$F,'חשבון 2'!$D:$D,$B21,'חשבון 2'!$B:$B,'סיכום חודשי לדוגמא '!L$10)+SUMIFS('חשבון 3'!$G:$G,'חשבון 3'!$D:$D,$B21,'חשבון 3'!$B:$B,'סיכום חודשי לדוגמא '!L$10)-SUMIFS('חשבון 3'!$F:$F,'חשבון 3'!$D:$D,$B21,'חשבון 3'!$B:$B,'סיכום חודשי לדוגמא '!L$10)</f>
        <v>0</v>
      </c>
      <c r="M21" s="24">
        <f>SUMIFS('חשבון 1'!$G:$G,'חשבון 1'!$D:$D,$B21,'חשבון 1'!$B:$B,'סיכום חודשי לדוגמא '!M$10)-SUMIFS('חשבון 1'!$F:$F,'חשבון 1'!$D:$D,$B21,'חשבון 1'!$B:$B,'סיכום חודשי לדוגמא '!M$10)+SUMIFS('חשבון 2'!$G:$G,'חשבון 2'!$D:$D,$B21,'חשבון 2'!$B:$B,'סיכום חודשי לדוגמא '!M$10)-SUMIFS('חשבון 2'!$F:$F,'חשבון 2'!$D:$D,$B21,'חשבון 2'!$B:$B,'סיכום חודשי לדוגמא '!M$10)+SUMIFS('חשבון 3'!$G:$G,'חשבון 3'!$D:$D,$B21,'חשבון 3'!$B:$B,'סיכום חודשי לדוגמא '!M$10)-SUMIFS('חשבון 3'!$F:$F,'חשבון 3'!$D:$D,$B21,'חשבון 3'!$B:$B,'סיכום חודשי לדוגמא '!M$10)</f>
        <v>0</v>
      </c>
      <c r="N21" s="24">
        <f>SUMIFS('חשבון 1'!$G:$G,'חשבון 1'!$D:$D,$B21,'חשבון 1'!$B:$B,'סיכום חודשי לדוגמא '!N$10)-SUMIFS('חשבון 1'!$F:$F,'חשבון 1'!$D:$D,$B21,'חשבון 1'!$B:$B,'סיכום חודשי לדוגמא '!N$10)+SUMIFS('חשבון 2'!$G:$G,'חשבון 2'!$D:$D,$B21,'חשבון 2'!$B:$B,'סיכום חודשי לדוגמא '!N$10)-SUMIFS('חשבון 2'!$F:$F,'חשבון 2'!$D:$D,$B21,'חשבון 2'!$B:$B,'סיכום חודשי לדוגמא '!N$10)+SUMIFS('חשבון 3'!$G:$G,'חשבון 3'!$D:$D,$B21,'חשבון 3'!$B:$B,'סיכום חודשי לדוגמא '!N$10)-SUMIFS('חשבון 3'!$F:$F,'חשבון 3'!$D:$D,$B21,'חשבון 3'!$B:$B,'סיכום חודשי לדוגמא '!N$10)</f>
        <v>0</v>
      </c>
      <c r="O21" s="25">
        <f t="shared" si="5"/>
        <v>0</v>
      </c>
      <c r="P21" s="25">
        <f t="shared" si="0"/>
        <v>0</v>
      </c>
      <c r="T21" s="50"/>
      <c r="U21" s="50"/>
    </row>
    <row r="22" spans="2:21" ht="15" x14ac:dyDescent="0.25">
      <c r="B22" s="17" t="s">
        <v>39</v>
      </c>
      <c r="C22" s="24">
        <f>SUMIFS('חשבון 1'!$G:$G,'חשבון 1'!$D:$D,$B22,'חשבון 1'!$B:$B,'סיכום חודשי לדוגמא '!C$10)-SUMIFS('חשבון 1'!$F:$F,'חשבון 1'!$D:$D,$B22,'חשבון 1'!$B:$B,'סיכום חודשי לדוגמא '!C$10)+SUMIFS('חשבון 2'!$G:$G,'חשבון 2'!$D:$D,$B22,'חשבון 2'!$B:$B,'סיכום חודשי לדוגמא '!C$10)-SUMIFS('חשבון 2'!$F:$F,'חשבון 2'!$D:$D,$B22,'חשבון 2'!$B:$B,'סיכום חודשי לדוגמא '!C$10)+SUMIFS('חשבון 3'!$G:$G,'חשבון 3'!$D:$D,$B22,'חשבון 3'!$B:$B,'סיכום חודשי לדוגמא '!C$10)-SUMIFS('חשבון 3'!$F:$F,'חשבון 3'!$D:$D,$B22,'חשבון 3'!$B:$B,'סיכום חודשי לדוגמא '!C$10)</f>
        <v>0</v>
      </c>
      <c r="D22" s="24">
        <f>SUMIFS('חשבון 1'!$G:$G,'חשבון 1'!$D:$D,$B22,'חשבון 1'!$B:$B,'סיכום חודשי לדוגמא '!D$10)-SUMIFS('חשבון 1'!$F:$F,'חשבון 1'!$D:$D,$B22,'חשבון 1'!$B:$B,'סיכום חודשי לדוגמא '!D$10)+SUMIFS('חשבון 2'!$G:$G,'חשבון 2'!$D:$D,$B22,'חשבון 2'!$B:$B,'סיכום חודשי לדוגמא '!D$10)-SUMIFS('חשבון 2'!$F:$F,'חשבון 2'!$D:$D,$B22,'חשבון 2'!$B:$B,'סיכום חודשי לדוגמא '!D$10)+SUMIFS('חשבון 3'!$G:$G,'חשבון 3'!$D:$D,$B22,'חשבון 3'!$B:$B,'סיכום חודשי לדוגמא '!D$10)-SUMIFS('חשבון 3'!$F:$F,'חשבון 3'!$D:$D,$B22,'חשבון 3'!$B:$B,'סיכום חודשי לדוגמא '!D$10)</f>
        <v>0</v>
      </c>
      <c r="E22" s="24">
        <f>SUMIFS('חשבון 1'!$G:$G,'חשבון 1'!$D:$D,$B22,'חשבון 1'!$B:$B,'סיכום חודשי לדוגמא '!E$10)-SUMIFS('חשבון 1'!$F:$F,'חשבון 1'!$D:$D,$B22,'חשבון 1'!$B:$B,'סיכום חודשי לדוגמא '!E$10)+SUMIFS('חשבון 2'!$G:$G,'חשבון 2'!$D:$D,$B22,'חשבון 2'!$B:$B,'סיכום חודשי לדוגמא '!E$10)-SUMIFS('חשבון 2'!$F:$F,'חשבון 2'!$D:$D,$B22,'חשבון 2'!$B:$B,'סיכום חודשי לדוגמא '!E$10)+SUMIFS('חשבון 3'!$G:$G,'חשבון 3'!$D:$D,$B22,'חשבון 3'!$B:$B,'סיכום חודשי לדוגמא '!E$10)-SUMIFS('חשבון 3'!$F:$F,'חשבון 3'!$D:$D,$B22,'חשבון 3'!$B:$B,'סיכום חודשי לדוגמא '!E$10)</f>
        <v>0</v>
      </c>
      <c r="F22" s="24">
        <f>SUMIFS('חשבון 1'!$G:$G,'חשבון 1'!$D:$D,$B22,'חשבון 1'!$B:$B,'סיכום חודשי לדוגמא '!F$10)-SUMIFS('חשבון 1'!$F:$F,'חשבון 1'!$D:$D,$B22,'חשבון 1'!$B:$B,'סיכום חודשי לדוגמא '!F$10)+SUMIFS('חשבון 2'!$G:$G,'חשבון 2'!$D:$D,$B22,'חשבון 2'!$B:$B,'סיכום חודשי לדוגמא '!F$10)-SUMIFS('חשבון 2'!$F:$F,'חשבון 2'!$D:$D,$B22,'חשבון 2'!$B:$B,'סיכום חודשי לדוגמא '!F$10)+SUMIFS('חשבון 3'!$G:$G,'חשבון 3'!$D:$D,$B22,'חשבון 3'!$B:$B,'סיכום חודשי לדוגמא '!F$10)-SUMIFS('חשבון 3'!$F:$F,'חשבון 3'!$D:$D,$B22,'חשבון 3'!$B:$B,'סיכום חודשי לדוגמא '!F$10)</f>
        <v>0</v>
      </c>
      <c r="G22" s="24">
        <f>SUMIFS('חשבון 1'!$G:$G,'חשבון 1'!$D:$D,$B22,'חשבון 1'!$B:$B,'סיכום חודשי לדוגמא '!G$10)-SUMIFS('חשבון 1'!$F:$F,'חשבון 1'!$D:$D,$B22,'חשבון 1'!$B:$B,'סיכום חודשי לדוגמא '!G$10)+SUMIFS('חשבון 2'!$G:$G,'חשבון 2'!$D:$D,$B22,'חשבון 2'!$B:$B,'סיכום חודשי לדוגמא '!G$10)-SUMIFS('חשבון 2'!$F:$F,'חשבון 2'!$D:$D,$B22,'חשבון 2'!$B:$B,'סיכום חודשי לדוגמא '!G$10)+SUMIFS('חשבון 3'!$G:$G,'חשבון 3'!$D:$D,$B22,'חשבון 3'!$B:$B,'סיכום חודשי לדוגמא '!G$10)-SUMIFS('חשבון 3'!$F:$F,'חשבון 3'!$D:$D,$B22,'חשבון 3'!$B:$B,'סיכום חודשי לדוגמא '!G$10)</f>
        <v>0</v>
      </c>
      <c r="H22" s="24">
        <f>SUMIFS('חשבון 1'!$G:$G,'חשבון 1'!$D:$D,$B22,'חשבון 1'!$B:$B,'סיכום חודשי לדוגמא '!H$10)-SUMIFS('חשבון 1'!$F:$F,'חשבון 1'!$D:$D,$B22,'חשבון 1'!$B:$B,'סיכום חודשי לדוגמא '!H$10)+SUMIFS('חשבון 2'!$G:$G,'חשבון 2'!$D:$D,$B22,'חשבון 2'!$B:$B,'סיכום חודשי לדוגמא '!H$10)-SUMIFS('חשבון 2'!$F:$F,'חשבון 2'!$D:$D,$B22,'חשבון 2'!$B:$B,'סיכום חודשי לדוגמא '!H$10)+SUMIFS('חשבון 3'!$G:$G,'חשבון 3'!$D:$D,$B22,'חשבון 3'!$B:$B,'סיכום חודשי לדוגמא '!H$10)-SUMIFS('חשבון 3'!$F:$F,'חשבון 3'!$D:$D,$B22,'חשבון 3'!$B:$B,'סיכום חודשי לדוגמא '!H$10)</f>
        <v>0</v>
      </c>
      <c r="I22" s="24">
        <f>SUMIFS('חשבון 1'!$G:$G,'חשבון 1'!$D:$D,$B22,'חשבון 1'!$B:$B,'סיכום חודשי לדוגמא '!I$10)-SUMIFS('חשבון 1'!$F:$F,'חשבון 1'!$D:$D,$B22,'חשבון 1'!$B:$B,'סיכום חודשי לדוגמא '!I$10)+SUMIFS('חשבון 2'!$G:$G,'חשבון 2'!$D:$D,$B22,'חשבון 2'!$B:$B,'סיכום חודשי לדוגמא '!I$10)-SUMIFS('חשבון 2'!$F:$F,'חשבון 2'!$D:$D,$B22,'חשבון 2'!$B:$B,'סיכום חודשי לדוגמא '!I$10)+SUMIFS('חשבון 3'!$G:$G,'חשבון 3'!$D:$D,$B22,'חשבון 3'!$B:$B,'סיכום חודשי לדוגמא '!I$10)-SUMIFS('חשבון 3'!$F:$F,'חשבון 3'!$D:$D,$B22,'חשבון 3'!$B:$B,'סיכום חודשי לדוגמא '!I$10)</f>
        <v>0</v>
      </c>
      <c r="J22" s="24">
        <f>SUMIFS('חשבון 1'!$G:$G,'חשבון 1'!$D:$D,$B22,'חשבון 1'!$B:$B,'סיכום חודשי לדוגמא '!J$10)-SUMIFS('חשבון 1'!$F:$F,'חשבון 1'!$D:$D,$B22,'חשבון 1'!$B:$B,'סיכום חודשי לדוגמא '!J$10)+SUMIFS('חשבון 2'!$G:$G,'חשבון 2'!$D:$D,$B22,'חשבון 2'!$B:$B,'סיכום חודשי לדוגמא '!J$10)-SUMIFS('חשבון 2'!$F:$F,'חשבון 2'!$D:$D,$B22,'חשבון 2'!$B:$B,'סיכום חודשי לדוגמא '!J$10)+SUMIFS('חשבון 3'!$G:$G,'חשבון 3'!$D:$D,$B22,'חשבון 3'!$B:$B,'סיכום חודשי לדוגמא '!J$10)-SUMIFS('חשבון 3'!$F:$F,'חשבון 3'!$D:$D,$B22,'חשבון 3'!$B:$B,'סיכום חודשי לדוגמא '!J$10)</f>
        <v>0</v>
      </c>
      <c r="K22" s="24">
        <f>SUMIFS('חשבון 1'!$G:$G,'חשבון 1'!$D:$D,$B22,'חשבון 1'!$B:$B,'סיכום חודשי לדוגמא '!K$10)-SUMIFS('חשבון 1'!$F:$F,'חשבון 1'!$D:$D,$B22,'חשבון 1'!$B:$B,'סיכום חודשי לדוגמא '!K$10)+SUMIFS('חשבון 2'!$G:$G,'חשבון 2'!$D:$D,$B22,'חשבון 2'!$B:$B,'סיכום חודשי לדוגמא '!K$10)-SUMIFS('חשבון 2'!$F:$F,'חשבון 2'!$D:$D,$B22,'חשבון 2'!$B:$B,'סיכום חודשי לדוגמא '!K$10)+SUMIFS('חשבון 3'!$G:$G,'חשבון 3'!$D:$D,$B22,'חשבון 3'!$B:$B,'סיכום חודשי לדוגמא '!K$10)-SUMIFS('חשבון 3'!$F:$F,'חשבון 3'!$D:$D,$B22,'חשבון 3'!$B:$B,'סיכום חודשי לדוגמא '!K$10)</f>
        <v>0</v>
      </c>
      <c r="L22" s="24">
        <f>SUMIFS('חשבון 1'!$G:$G,'חשבון 1'!$D:$D,$B22,'חשבון 1'!$B:$B,'סיכום חודשי לדוגמא '!L$10)-SUMIFS('חשבון 1'!$F:$F,'חשבון 1'!$D:$D,$B22,'חשבון 1'!$B:$B,'סיכום חודשי לדוגמא '!L$10)+SUMIFS('חשבון 2'!$G:$G,'חשבון 2'!$D:$D,$B22,'חשבון 2'!$B:$B,'סיכום חודשי לדוגמא '!L$10)-SUMIFS('חשבון 2'!$F:$F,'חשבון 2'!$D:$D,$B22,'חשבון 2'!$B:$B,'סיכום חודשי לדוגמא '!L$10)+SUMIFS('חשבון 3'!$G:$G,'חשבון 3'!$D:$D,$B22,'חשבון 3'!$B:$B,'סיכום חודשי לדוגמא '!L$10)-SUMIFS('חשבון 3'!$F:$F,'חשבון 3'!$D:$D,$B22,'חשבון 3'!$B:$B,'סיכום חודשי לדוגמא '!L$10)</f>
        <v>0</v>
      </c>
      <c r="M22" s="24">
        <f>SUMIFS('חשבון 1'!$G:$G,'חשבון 1'!$D:$D,$B22,'חשבון 1'!$B:$B,'סיכום חודשי לדוגמא '!M$10)-SUMIFS('חשבון 1'!$F:$F,'חשבון 1'!$D:$D,$B22,'חשבון 1'!$B:$B,'סיכום חודשי לדוגמא '!M$10)+SUMIFS('חשבון 2'!$G:$G,'חשבון 2'!$D:$D,$B22,'חשבון 2'!$B:$B,'סיכום חודשי לדוגמא '!M$10)-SUMIFS('חשבון 2'!$F:$F,'חשבון 2'!$D:$D,$B22,'חשבון 2'!$B:$B,'סיכום חודשי לדוגמא '!M$10)+SUMIFS('חשבון 3'!$G:$G,'חשבון 3'!$D:$D,$B22,'חשבון 3'!$B:$B,'סיכום חודשי לדוגמא '!M$10)-SUMIFS('חשבון 3'!$F:$F,'חשבון 3'!$D:$D,$B22,'חשבון 3'!$B:$B,'סיכום חודשי לדוגמא '!M$10)</f>
        <v>0</v>
      </c>
      <c r="N22" s="24">
        <f>SUMIFS('חשבון 1'!$G:$G,'חשבון 1'!$D:$D,$B22,'חשבון 1'!$B:$B,'סיכום חודשי לדוגמא '!N$10)-SUMIFS('חשבון 1'!$F:$F,'חשבון 1'!$D:$D,$B22,'חשבון 1'!$B:$B,'סיכום חודשי לדוגמא '!N$10)+SUMIFS('חשבון 2'!$G:$G,'חשבון 2'!$D:$D,$B22,'חשבון 2'!$B:$B,'סיכום חודשי לדוגמא '!N$10)-SUMIFS('חשבון 2'!$F:$F,'חשבון 2'!$D:$D,$B22,'חשבון 2'!$B:$B,'סיכום חודשי לדוגמא '!N$10)+SUMIFS('חשבון 3'!$G:$G,'חשבון 3'!$D:$D,$B22,'חשבון 3'!$B:$B,'סיכום חודשי לדוגמא '!N$10)-SUMIFS('חשבון 3'!$F:$F,'חשבון 3'!$D:$D,$B22,'חשבון 3'!$B:$B,'סיכום חודשי לדוגמא '!N$10)</f>
        <v>0</v>
      </c>
      <c r="O22" s="25">
        <f t="shared" si="5"/>
        <v>0</v>
      </c>
      <c r="P22" s="25">
        <f t="shared" si="0"/>
        <v>0</v>
      </c>
    </row>
    <row r="23" spans="2:21" ht="15" x14ac:dyDescent="0.25">
      <c r="B23" s="17" t="s">
        <v>15</v>
      </c>
      <c r="C23" s="24">
        <f>SUMIFS('חשבון 1'!$G:$G,'חשבון 1'!$D:$D,$B23,'חשבון 1'!$B:$B,'סיכום חודשי לדוגמא '!C$10)-SUMIFS('חשבון 1'!$F:$F,'חשבון 1'!$D:$D,$B23,'חשבון 1'!$B:$B,'סיכום חודשי לדוגמא '!C$10)+SUMIFS('חשבון 2'!$G:$G,'חשבון 2'!$D:$D,$B23,'חשבון 2'!$B:$B,'סיכום חודשי לדוגמא '!C$10)-SUMIFS('חשבון 2'!$F:$F,'חשבון 2'!$D:$D,$B23,'חשבון 2'!$B:$B,'סיכום חודשי לדוגמא '!C$10)+SUMIFS('חשבון 3'!$G:$G,'חשבון 3'!$D:$D,$B23,'חשבון 3'!$B:$B,'סיכום חודשי לדוגמא '!C$10)-SUMIFS('חשבון 3'!$F:$F,'חשבון 3'!$D:$D,$B23,'חשבון 3'!$B:$B,'סיכום חודשי לדוגמא '!C$10)</f>
        <v>0</v>
      </c>
      <c r="D23" s="24">
        <f>SUMIFS('חשבון 1'!$G:$G,'חשבון 1'!$D:$D,$B23,'חשבון 1'!$B:$B,'סיכום חודשי לדוגמא '!D$10)-SUMIFS('חשבון 1'!$F:$F,'חשבון 1'!$D:$D,$B23,'חשבון 1'!$B:$B,'סיכום חודשי לדוגמא '!D$10)+SUMIFS('חשבון 2'!$G:$G,'חשבון 2'!$D:$D,$B23,'חשבון 2'!$B:$B,'סיכום חודשי לדוגמא '!D$10)-SUMIFS('חשבון 2'!$F:$F,'חשבון 2'!$D:$D,$B23,'חשבון 2'!$B:$B,'סיכום חודשי לדוגמא '!D$10)+SUMIFS('חשבון 3'!$G:$G,'חשבון 3'!$D:$D,$B23,'חשבון 3'!$B:$B,'סיכום חודשי לדוגמא '!D$10)-SUMIFS('חשבון 3'!$F:$F,'חשבון 3'!$D:$D,$B23,'חשבון 3'!$B:$B,'סיכום חודשי לדוגמא '!D$10)</f>
        <v>0</v>
      </c>
      <c r="E23" s="24">
        <f>SUMIFS('חשבון 1'!$G:$G,'חשבון 1'!$D:$D,$B23,'חשבון 1'!$B:$B,'סיכום חודשי לדוגמא '!E$10)-SUMIFS('חשבון 1'!$F:$F,'חשבון 1'!$D:$D,$B23,'חשבון 1'!$B:$B,'סיכום חודשי לדוגמא '!E$10)+SUMIFS('חשבון 2'!$G:$G,'חשבון 2'!$D:$D,$B23,'חשבון 2'!$B:$B,'סיכום חודשי לדוגמא '!E$10)-SUMIFS('חשבון 2'!$F:$F,'חשבון 2'!$D:$D,$B23,'חשבון 2'!$B:$B,'סיכום חודשי לדוגמא '!E$10)+SUMIFS('חשבון 3'!$G:$G,'חשבון 3'!$D:$D,$B23,'חשבון 3'!$B:$B,'סיכום חודשי לדוגמא '!E$10)-SUMIFS('חשבון 3'!$F:$F,'חשבון 3'!$D:$D,$B23,'חשבון 3'!$B:$B,'סיכום חודשי לדוגמא '!E$10)</f>
        <v>0</v>
      </c>
      <c r="F23" s="24">
        <f>SUMIFS('חשבון 1'!$G:$G,'חשבון 1'!$D:$D,$B23,'חשבון 1'!$B:$B,'סיכום חודשי לדוגמא '!F$10)-SUMIFS('חשבון 1'!$F:$F,'חשבון 1'!$D:$D,$B23,'חשבון 1'!$B:$B,'סיכום חודשי לדוגמא '!F$10)+SUMIFS('חשבון 2'!$G:$G,'חשבון 2'!$D:$D,$B23,'חשבון 2'!$B:$B,'סיכום חודשי לדוגמא '!F$10)-SUMIFS('חשבון 2'!$F:$F,'חשבון 2'!$D:$D,$B23,'חשבון 2'!$B:$B,'סיכום חודשי לדוגמא '!F$10)+SUMIFS('חשבון 3'!$G:$G,'חשבון 3'!$D:$D,$B23,'חשבון 3'!$B:$B,'סיכום חודשי לדוגמא '!F$10)-SUMIFS('חשבון 3'!$F:$F,'חשבון 3'!$D:$D,$B23,'חשבון 3'!$B:$B,'סיכום חודשי לדוגמא '!F$10)</f>
        <v>0</v>
      </c>
      <c r="G23" s="24">
        <f>SUMIFS('חשבון 1'!$G:$G,'חשבון 1'!$D:$D,$B23,'חשבון 1'!$B:$B,'סיכום חודשי לדוגמא '!G$10)-SUMIFS('חשבון 1'!$F:$F,'חשבון 1'!$D:$D,$B23,'חשבון 1'!$B:$B,'סיכום חודשי לדוגמא '!G$10)+SUMIFS('חשבון 2'!$G:$G,'חשבון 2'!$D:$D,$B23,'חשבון 2'!$B:$B,'סיכום חודשי לדוגמא '!G$10)-SUMIFS('חשבון 2'!$F:$F,'חשבון 2'!$D:$D,$B23,'חשבון 2'!$B:$B,'סיכום חודשי לדוגמא '!G$10)+SUMIFS('חשבון 3'!$G:$G,'חשבון 3'!$D:$D,$B23,'חשבון 3'!$B:$B,'סיכום חודשי לדוגמא '!G$10)-SUMIFS('חשבון 3'!$F:$F,'חשבון 3'!$D:$D,$B23,'חשבון 3'!$B:$B,'סיכום חודשי לדוגמא '!G$10)</f>
        <v>0</v>
      </c>
      <c r="H23" s="24">
        <f>SUMIFS('חשבון 1'!$G:$G,'חשבון 1'!$D:$D,$B23,'חשבון 1'!$B:$B,'סיכום חודשי לדוגמא '!H$10)-SUMIFS('חשבון 1'!$F:$F,'חשבון 1'!$D:$D,$B23,'חשבון 1'!$B:$B,'סיכום חודשי לדוגמא '!H$10)+SUMIFS('חשבון 2'!$G:$G,'חשבון 2'!$D:$D,$B23,'חשבון 2'!$B:$B,'סיכום חודשי לדוגמא '!H$10)-SUMIFS('חשבון 2'!$F:$F,'חשבון 2'!$D:$D,$B23,'חשבון 2'!$B:$B,'סיכום חודשי לדוגמא '!H$10)+SUMIFS('חשבון 3'!$G:$G,'חשבון 3'!$D:$D,$B23,'חשבון 3'!$B:$B,'סיכום חודשי לדוגמא '!H$10)-SUMIFS('חשבון 3'!$F:$F,'חשבון 3'!$D:$D,$B23,'חשבון 3'!$B:$B,'סיכום חודשי לדוגמא '!H$10)</f>
        <v>0</v>
      </c>
      <c r="I23" s="24">
        <f>SUMIFS('חשבון 1'!$G:$G,'חשבון 1'!$D:$D,$B23,'חשבון 1'!$B:$B,'סיכום חודשי לדוגמא '!I$10)-SUMIFS('חשבון 1'!$F:$F,'חשבון 1'!$D:$D,$B23,'חשבון 1'!$B:$B,'סיכום חודשי לדוגמא '!I$10)+SUMIFS('חשבון 2'!$G:$G,'חשבון 2'!$D:$D,$B23,'חשבון 2'!$B:$B,'סיכום חודשי לדוגמא '!I$10)-SUMIFS('חשבון 2'!$F:$F,'חשבון 2'!$D:$D,$B23,'חשבון 2'!$B:$B,'סיכום חודשי לדוגמא '!I$10)+SUMIFS('חשבון 3'!$G:$G,'חשבון 3'!$D:$D,$B23,'חשבון 3'!$B:$B,'סיכום חודשי לדוגמא '!I$10)-SUMIFS('חשבון 3'!$F:$F,'חשבון 3'!$D:$D,$B23,'חשבון 3'!$B:$B,'סיכום חודשי לדוגמא '!I$10)</f>
        <v>0</v>
      </c>
      <c r="J23" s="24">
        <f>SUMIFS('חשבון 1'!$G:$G,'חשבון 1'!$D:$D,$B23,'חשבון 1'!$B:$B,'סיכום חודשי לדוגמא '!J$10)-SUMIFS('חשבון 1'!$F:$F,'חשבון 1'!$D:$D,$B23,'חשבון 1'!$B:$B,'סיכום חודשי לדוגמא '!J$10)+SUMIFS('חשבון 2'!$G:$G,'חשבון 2'!$D:$D,$B23,'חשבון 2'!$B:$B,'סיכום חודשי לדוגמא '!J$10)-SUMIFS('חשבון 2'!$F:$F,'חשבון 2'!$D:$D,$B23,'חשבון 2'!$B:$B,'סיכום חודשי לדוגמא '!J$10)+SUMIFS('חשבון 3'!$G:$G,'חשבון 3'!$D:$D,$B23,'חשבון 3'!$B:$B,'סיכום חודשי לדוגמא '!J$10)-SUMIFS('חשבון 3'!$F:$F,'חשבון 3'!$D:$D,$B23,'חשבון 3'!$B:$B,'סיכום חודשי לדוגמא '!J$10)</f>
        <v>0</v>
      </c>
      <c r="K23" s="24">
        <f>SUMIFS('חשבון 1'!$G:$G,'חשבון 1'!$D:$D,$B23,'חשבון 1'!$B:$B,'סיכום חודשי לדוגמא '!K$10)-SUMIFS('חשבון 1'!$F:$F,'חשבון 1'!$D:$D,$B23,'חשבון 1'!$B:$B,'סיכום חודשי לדוגמא '!K$10)+SUMIFS('חשבון 2'!$G:$G,'חשבון 2'!$D:$D,$B23,'חשבון 2'!$B:$B,'סיכום חודשי לדוגמא '!K$10)-SUMIFS('חשבון 2'!$F:$F,'חשבון 2'!$D:$D,$B23,'חשבון 2'!$B:$B,'סיכום חודשי לדוגמא '!K$10)+SUMIFS('חשבון 3'!$G:$G,'חשבון 3'!$D:$D,$B23,'חשבון 3'!$B:$B,'סיכום חודשי לדוגמא '!K$10)-SUMIFS('חשבון 3'!$F:$F,'חשבון 3'!$D:$D,$B23,'חשבון 3'!$B:$B,'סיכום חודשי לדוגמא '!K$10)</f>
        <v>0</v>
      </c>
      <c r="L23" s="24">
        <f>SUMIFS('חשבון 1'!$G:$G,'חשבון 1'!$D:$D,$B23,'חשבון 1'!$B:$B,'סיכום חודשי לדוגמא '!L$10)-SUMIFS('חשבון 1'!$F:$F,'חשבון 1'!$D:$D,$B23,'חשבון 1'!$B:$B,'סיכום חודשי לדוגמא '!L$10)+SUMIFS('חשבון 2'!$G:$G,'חשבון 2'!$D:$D,$B23,'חשבון 2'!$B:$B,'סיכום חודשי לדוגמא '!L$10)-SUMIFS('חשבון 2'!$F:$F,'חשבון 2'!$D:$D,$B23,'חשבון 2'!$B:$B,'סיכום חודשי לדוגמא '!L$10)+SUMIFS('חשבון 3'!$G:$G,'חשבון 3'!$D:$D,$B23,'חשבון 3'!$B:$B,'סיכום חודשי לדוגמא '!L$10)-SUMIFS('חשבון 3'!$F:$F,'חשבון 3'!$D:$D,$B23,'חשבון 3'!$B:$B,'סיכום חודשי לדוגמא '!L$10)</f>
        <v>0</v>
      </c>
      <c r="M23" s="24">
        <f>SUMIFS('חשבון 1'!$G:$G,'חשבון 1'!$D:$D,$B23,'חשבון 1'!$B:$B,'סיכום חודשי לדוגמא '!M$10)-SUMIFS('חשבון 1'!$F:$F,'חשבון 1'!$D:$D,$B23,'חשבון 1'!$B:$B,'סיכום חודשי לדוגמא '!M$10)+SUMIFS('חשבון 2'!$G:$G,'חשבון 2'!$D:$D,$B23,'חשבון 2'!$B:$B,'סיכום חודשי לדוגמא '!M$10)-SUMIFS('חשבון 2'!$F:$F,'חשבון 2'!$D:$D,$B23,'חשבון 2'!$B:$B,'סיכום חודשי לדוגמא '!M$10)+SUMIFS('חשבון 3'!$G:$G,'חשבון 3'!$D:$D,$B23,'חשבון 3'!$B:$B,'סיכום חודשי לדוגמא '!M$10)-SUMIFS('חשבון 3'!$F:$F,'חשבון 3'!$D:$D,$B23,'חשבון 3'!$B:$B,'סיכום חודשי לדוגמא '!M$10)</f>
        <v>0</v>
      </c>
      <c r="N23" s="24">
        <f>SUMIFS('חשבון 1'!$G:$G,'חשבון 1'!$D:$D,$B23,'חשבון 1'!$B:$B,'סיכום חודשי לדוגמא '!N$10)-SUMIFS('חשבון 1'!$F:$F,'חשבון 1'!$D:$D,$B23,'חשבון 1'!$B:$B,'סיכום חודשי לדוגמא '!N$10)+SUMIFS('חשבון 2'!$G:$G,'חשבון 2'!$D:$D,$B23,'חשבון 2'!$B:$B,'סיכום חודשי לדוגמא '!N$10)-SUMIFS('חשבון 2'!$F:$F,'חשבון 2'!$D:$D,$B23,'חשבון 2'!$B:$B,'סיכום חודשי לדוגמא '!N$10)+SUMIFS('חשבון 3'!$G:$G,'חשבון 3'!$D:$D,$B23,'חשבון 3'!$B:$B,'סיכום חודשי לדוגמא '!N$10)-SUMIFS('חשבון 3'!$F:$F,'חשבון 3'!$D:$D,$B23,'חשבון 3'!$B:$B,'סיכום חודשי לדוגמא '!N$10)</f>
        <v>0</v>
      </c>
      <c r="O23" s="25">
        <f t="shared" si="5"/>
        <v>0</v>
      </c>
      <c r="P23" s="25">
        <f t="shared" si="0"/>
        <v>0</v>
      </c>
    </row>
    <row r="24" spans="2:21" ht="15" x14ac:dyDescent="0.25">
      <c r="B24" s="23" t="s">
        <v>8</v>
      </c>
      <c r="C24" s="24">
        <f>SUMIFS('חשבון 1'!$G:$G,'חשבון 1'!$D:$D,$B24,'חשבון 1'!$B:$B,'סיכום חודשי לדוגמא '!C$10)-SUMIFS('חשבון 1'!$F:$F,'חשבון 1'!$D:$D,$B24,'חשבון 1'!$B:$B,'סיכום חודשי לדוגמא '!C$10)+SUMIFS('חשבון 2'!$G:$G,'חשבון 2'!$D:$D,$B24,'חשבון 2'!$B:$B,'סיכום חודשי לדוגמא '!C$10)-SUMIFS('חשבון 2'!$F:$F,'חשבון 2'!$D:$D,$B24,'חשבון 2'!$B:$B,'סיכום חודשי לדוגמא '!C$10)+SUMIFS('חשבון 3'!$G:$G,'חשבון 3'!$D:$D,$B24,'חשבון 3'!$B:$B,'סיכום חודשי לדוגמא '!C$10)-SUMIFS('חשבון 3'!$F:$F,'חשבון 3'!$D:$D,$B24,'חשבון 3'!$B:$B,'סיכום חודשי לדוגמא '!C$10)</f>
        <v>0</v>
      </c>
      <c r="D24" s="24">
        <f>SUMIFS('חשבון 1'!$G:$G,'חשבון 1'!$D:$D,$B24,'חשבון 1'!$B:$B,'סיכום חודשי לדוגמא '!D$10)-SUMIFS('חשבון 1'!$F:$F,'חשבון 1'!$D:$D,$B24,'חשבון 1'!$B:$B,'סיכום חודשי לדוגמא '!D$10)+SUMIFS('חשבון 2'!$G:$G,'חשבון 2'!$D:$D,$B24,'חשבון 2'!$B:$B,'סיכום חודשי לדוגמא '!D$10)-SUMIFS('חשבון 2'!$F:$F,'חשבון 2'!$D:$D,$B24,'חשבון 2'!$B:$B,'סיכום חודשי לדוגמא '!D$10)+SUMIFS('חשבון 3'!$G:$G,'חשבון 3'!$D:$D,$B24,'חשבון 3'!$B:$B,'סיכום חודשי לדוגמא '!D$10)-SUMIFS('חשבון 3'!$F:$F,'חשבון 3'!$D:$D,$B24,'חשבון 3'!$B:$B,'סיכום חודשי לדוגמא '!D$10)</f>
        <v>0</v>
      </c>
      <c r="E24" s="24">
        <f>SUMIFS('חשבון 1'!$G:$G,'חשבון 1'!$D:$D,$B24,'חשבון 1'!$B:$B,'סיכום חודשי לדוגמא '!E$10)-SUMIFS('חשבון 1'!$F:$F,'חשבון 1'!$D:$D,$B24,'חשבון 1'!$B:$B,'סיכום חודשי לדוגמא '!E$10)+SUMIFS('חשבון 2'!$G:$G,'חשבון 2'!$D:$D,$B24,'חשבון 2'!$B:$B,'סיכום חודשי לדוגמא '!E$10)-SUMIFS('חשבון 2'!$F:$F,'חשבון 2'!$D:$D,$B24,'חשבון 2'!$B:$B,'סיכום חודשי לדוגמא '!E$10)+SUMIFS('חשבון 3'!$G:$G,'חשבון 3'!$D:$D,$B24,'חשבון 3'!$B:$B,'סיכום חודשי לדוגמא '!E$10)-SUMIFS('חשבון 3'!$F:$F,'חשבון 3'!$D:$D,$B24,'חשבון 3'!$B:$B,'סיכום חודשי לדוגמא '!E$10)</f>
        <v>0</v>
      </c>
      <c r="F24" s="24">
        <f>SUMIFS('חשבון 1'!$G:$G,'חשבון 1'!$D:$D,$B24,'חשבון 1'!$B:$B,'סיכום חודשי לדוגמא '!F$10)-SUMIFS('חשבון 1'!$F:$F,'חשבון 1'!$D:$D,$B24,'חשבון 1'!$B:$B,'סיכום חודשי לדוגמא '!F$10)+SUMIFS('חשבון 2'!$G:$G,'חשבון 2'!$D:$D,$B24,'חשבון 2'!$B:$B,'סיכום חודשי לדוגמא '!F$10)-SUMIFS('חשבון 2'!$F:$F,'חשבון 2'!$D:$D,$B24,'חשבון 2'!$B:$B,'סיכום חודשי לדוגמא '!F$10)+SUMIFS('חשבון 3'!$G:$G,'חשבון 3'!$D:$D,$B24,'חשבון 3'!$B:$B,'סיכום חודשי לדוגמא '!F$10)-SUMIFS('חשבון 3'!$F:$F,'חשבון 3'!$D:$D,$B24,'חשבון 3'!$B:$B,'סיכום חודשי לדוגמא '!F$10)</f>
        <v>0</v>
      </c>
      <c r="G24" s="24">
        <f>SUMIFS('חשבון 1'!$G:$G,'חשבון 1'!$D:$D,$B24,'חשבון 1'!$B:$B,'סיכום חודשי לדוגמא '!G$10)-SUMIFS('חשבון 1'!$F:$F,'חשבון 1'!$D:$D,$B24,'חשבון 1'!$B:$B,'סיכום חודשי לדוגמא '!G$10)+SUMIFS('חשבון 2'!$G:$G,'חשבון 2'!$D:$D,$B24,'חשבון 2'!$B:$B,'סיכום חודשי לדוגמא '!G$10)-SUMIFS('חשבון 2'!$F:$F,'חשבון 2'!$D:$D,$B24,'חשבון 2'!$B:$B,'סיכום חודשי לדוגמא '!G$10)+SUMIFS('חשבון 3'!$G:$G,'חשבון 3'!$D:$D,$B24,'חשבון 3'!$B:$B,'סיכום חודשי לדוגמא '!G$10)-SUMIFS('חשבון 3'!$F:$F,'חשבון 3'!$D:$D,$B24,'חשבון 3'!$B:$B,'סיכום חודשי לדוגמא '!G$10)</f>
        <v>0</v>
      </c>
      <c r="H24" s="24">
        <f>SUMIFS('חשבון 1'!$G:$G,'חשבון 1'!$D:$D,$B24,'חשבון 1'!$B:$B,'סיכום חודשי לדוגמא '!H$10)-SUMIFS('חשבון 1'!$F:$F,'חשבון 1'!$D:$D,$B24,'חשבון 1'!$B:$B,'סיכום חודשי לדוגמא '!H$10)+SUMIFS('חשבון 2'!$G:$G,'חשבון 2'!$D:$D,$B24,'חשבון 2'!$B:$B,'סיכום חודשי לדוגמא '!H$10)-SUMIFS('חשבון 2'!$F:$F,'חשבון 2'!$D:$D,$B24,'חשבון 2'!$B:$B,'סיכום חודשי לדוגמא '!H$10)+SUMIFS('חשבון 3'!$G:$G,'חשבון 3'!$D:$D,$B24,'חשבון 3'!$B:$B,'סיכום חודשי לדוגמא '!H$10)-SUMIFS('חשבון 3'!$F:$F,'חשבון 3'!$D:$D,$B24,'חשבון 3'!$B:$B,'סיכום חודשי לדוגמא '!H$10)</f>
        <v>0</v>
      </c>
      <c r="I24" s="24">
        <f>SUMIFS('חשבון 1'!$G:$G,'חשבון 1'!$D:$D,$B24,'חשבון 1'!$B:$B,'סיכום חודשי לדוגמא '!I$10)-SUMIFS('חשבון 1'!$F:$F,'חשבון 1'!$D:$D,$B24,'חשבון 1'!$B:$B,'סיכום חודשי לדוגמא '!I$10)+SUMIFS('חשבון 2'!$G:$G,'חשבון 2'!$D:$D,$B24,'חשבון 2'!$B:$B,'סיכום חודשי לדוגמא '!I$10)-SUMIFS('חשבון 2'!$F:$F,'חשבון 2'!$D:$D,$B24,'חשבון 2'!$B:$B,'סיכום חודשי לדוגמא '!I$10)+SUMIFS('חשבון 3'!$G:$G,'חשבון 3'!$D:$D,$B24,'חשבון 3'!$B:$B,'סיכום חודשי לדוגמא '!I$10)-SUMIFS('חשבון 3'!$F:$F,'חשבון 3'!$D:$D,$B24,'חשבון 3'!$B:$B,'סיכום חודשי לדוגמא '!I$10)</f>
        <v>0</v>
      </c>
      <c r="J24" s="24">
        <f>SUMIFS('חשבון 1'!$G:$G,'חשבון 1'!$D:$D,$B24,'חשבון 1'!$B:$B,'סיכום חודשי לדוגמא '!J$10)-SUMIFS('חשבון 1'!$F:$F,'חשבון 1'!$D:$D,$B24,'חשבון 1'!$B:$B,'סיכום חודשי לדוגמא '!J$10)+SUMIFS('חשבון 2'!$G:$G,'חשבון 2'!$D:$D,$B24,'חשבון 2'!$B:$B,'סיכום חודשי לדוגמא '!J$10)-SUMIFS('חשבון 2'!$F:$F,'חשבון 2'!$D:$D,$B24,'חשבון 2'!$B:$B,'סיכום חודשי לדוגמא '!J$10)+SUMIFS('חשבון 3'!$G:$G,'חשבון 3'!$D:$D,$B24,'חשבון 3'!$B:$B,'סיכום חודשי לדוגמא '!J$10)-SUMIFS('חשבון 3'!$F:$F,'חשבון 3'!$D:$D,$B24,'חשבון 3'!$B:$B,'סיכום חודשי לדוגמא '!J$10)</f>
        <v>0</v>
      </c>
      <c r="K24" s="24">
        <f>SUMIFS('חשבון 1'!$G:$G,'חשבון 1'!$D:$D,$B24,'חשבון 1'!$B:$B,'סיכום חודשי לדוגמא '!K$10)-SUMIFS('חשבון 1'!$F:$F,'חשבון 1'!$D:$D,$B24,'חשבון 1'!$B:$B,'סיכום חודשי לדוגמא '!K$10)+SUMIFS('חשבון 2'!$G:$G,'חשבון 2'!$D:$D,$B24,'חשבון 2'!$B:$B,'סיכום חודשי לדוגמא '!K$10)-SUMIFS('חשבון 2'!$F:$F,'חשבון 2'!$D:$D,$B24,'חשבון 2'!$B:$B,'סיכום חודשי לדוגמא '!K$10)+SUMIFS('חשבון 3'!$G:$G,'חשבון 3'!$D:$D,$B24,'חשבון 3'!$B:$B,'סיכום חודשי לדוגמא '!K$10)-SUMIFS('חשבון 3'!$F:$F,'חשבון 3'!$D:$D,$B24,'חשבון 3'!$B:$B,'סיכום חודשי לדוגמא '!K$10)</f>
        <v>0</v>
      </c>
      <c r="L24" s="24">
        <f>SUMIFS('חשבון 1'!$G:$G,'חשבון 1'!$D:$D,$B24,'חשבון 1'!$B:$B,'סיכום חודשי לדוגמא '!L$10)-SUMIFS('חשבון 1'!$F:$F,'חשבון 1'!$D:$D,$B24,'חשבון 1'!$B:$B,'סיכום חודשי לדוגמא '!L$10)+SUMIFS('חשבון 2'!$G:$G,'חשבון 2'!$D:$D,$B24,'חשבון 2'!$B:$B,'סיכום חודשי לדוגמא '!L$10)-SUMIFS('חשבון 2'!$F:$F,'חשבון 2'!$D:$D,$B24,'חשבון 2'!$B:$B,'סיכום חודשי לדוגמא '!L$10)+SUMIFS('חשבון 3'!$G:$G,'חשבון 3'!$D:$D,$B24,'חשבון 3'!$B:$B,'סיכום חודשי לדוגמא '!L$10)-SUMIFS('חשבון 3'!$F:$F,'חשבון 3'!$D:$D,$B24,'חשבון 3'!$B:$B,'סיכום חודשי לדוגמא '!L$10)</f>
        <v>0</v>
      </c>
      <c r="M24" s="24">
        <f>SUMIFS('חשבון 1'!$G:$G,'חשבון 1'!$D:$D,$B24,'חשבון 1'!$B:$B,'סיכום חודשי לדוגמא '!M$10)-SUMIFS('חשבון 1'!$F:$F,'חשבון 1'!$D:$D,$B24,'חשבון 1'!$B:$B,'סיכום חודשי לדוגמא '!M$10)+SUMIFS('חשבון 2'!$G:$G,'חשבון 2'!$D:$D,$B24,'חשבון 2'!$B:$B,'סיכום חודשי לדוגמא '!M$10)-SUMIFS('חשבון 2'!$F:$F,'חשבון 2'!$D:$D,$B24,'חשבון 2'!$B:$B,'סיכום חודשי לדוגמא '!M$10)+SUMIFS('חשבון 3'!$G:$G,'חשבון 3'!$D:$D,$B24,'חשבון 3'!$B:$B,'סיכום חודשי לדוגמא '!M$10)-SUMIFS('חשבון 3'!$F:$F,'חשבון 3'!$D:$D,$B24,'חשבון 3'!$B:$B,'סיכום חודשי לדוגמא '!M$10)</f>
        <v>0</v>
      </c>
      <c r="N24" s="24">
        <f>SUMIFS('חשבון 1'!$G:$G,'חשבון 1'!$D:$D,$B24,'חשבון 1'!$B:$B,'סיכום חודשי לדוגמא '!N$10)-SUMIFS('חשבון 1'!$F:$F,'חשבון 1'!$D:$D,$B24,'חשבון 1'!$B:$B,'סיכום חודשי לדוגמא '!N$10)+SUMIFS('חשבון 2'!$G:$G,'חשבון 2'!$D:$D,$B24,'חשבון 2'!$B:$B,'סיכום חודשי לדוגמא '!N$10)-SUMIFS('חשבון 2'!$F:$F,'חשבון 2'!$D:$D,$B24,'חשבון 2'!$B:$B,'סיכום חודשי לדוגמא '!N$10)+SUMIFS('חשבון 3'!$G:$G,'חשבון 3'!$D:$D,$B24,'חשבון 3'!$B:$B,'סיכום חודשי לדוגמא '!N$10)-SUMIFS('חשבון 3'!$F:$F,'חשבון 3'!$D:$D,$B24,'חשבון 3'!$B:$B,'סיכום חודשי לדוגמא '!N$10)</f>
        <v>0</v>
      </c>
      <c r="O24" s="25">
        <f t="shared" si="5"/>
        <v>0</v>
      </c>
      <c r="P24" s="25">
        <f t="shared" si="0"/>
        <v>0</v>
      </c>
    </row>
    <row r="25" spans="2:21" ht="15" x14ac:dyDescent="0.25">
      <c r="B25" s="17" t="s">
        <v>11</v>
      </c>
      <c r="C25" s="24">
        <f>SUMIFS('חשבון 1'!$G:$G,'חשבון 1'!$D:$D,$B25,'חשבון 1'!$B:$B,'סיכום חודשי לדוגמא '!C$10)-SUMIFS('חשבון 1'!$F:$F,'חשבון 1'!$D:$D,$B25,'חשבון 1'!$B:$B,'סיכום חודשי לדוגמא '!C$10)+SUMIFS('חשבון 2'!$G:$G,'חשבון 2'!$D:$D,$B25,'חשבון 2'!$B:$B,'סיכום חודשי לדוגמא '!C$10)-SUMIFS('חשבון 2'!$F:$F,'חשבון 2'!$D:$D,$B25,'חשבון 2'!$B:$B,'סיכום חודשי לדוגמא '!C$10)+SUMIFS('חשבון 3'!$G:$G,'חשבון 3'!$D:$D,$B25,'חשבון 3'!$B:$B,'סיכום חודשי לדוגמא '!C$10)-SUMIFS('חשבון 3'!$F:$F,'חשבון 3'!$D:$D,$B25,'חשבון 3'!$B:$B,'סיכום חודשי לדוגמא '!C$10)</f>
        <v>0</v>
      </c>
      <c r="D25" s="24">
        <f>SUMIFS('חשבון 1'!$G:$G,'חשבון 1'!$D:$D,$B25,'חשבון 1'!$B:$B,'סיכום חודשי לדוגמא '!D$10)-SUMIFS('חשבון 1'!$F:$F,'חשבון 1'!$D:$D,$B25,'חשבון 1'!$B:$B,'סיכום חודשי לדוגמא '!D$10)+SUMIFS('חשבון 2'!$G:$G,'חשבון 2'!$D:$D,$B25,'חשבון 2'!$B:$B,'סיכום חודשי לדוגמא '!D$10)-SUMIFS('חשבון 2'!$F:$F,'חשבון 2'!$D:$D,$B25,'חשבון 2'!$B:$B,'סיכום חודשי לדוגמא '!D$10)+SUMIFS('חשבון 3'!$G:$G,'חשבון 3'!$D:$D,$B25,'חשבון 3'!$B:$B,'סיכום חודשי לדוגמא '!D$10)-SUMIFS('חשבון 3'!$F:$F,'חשבון 3'!$D:$D,$B25,'חשבון 3'!$B:$B,'סיכום חודשי לדוגמא '!D$10)</f>
        <v>0</v>
      </c>
      <c r="E25" s="24">
        <f>SUMIFS('חשבון 1'!$G:$G,'חשבון 1'!$D:$D,$B25,'חשבון 1'!$B:$B,'סיכום חודשי לדוגמא '!E$10)-SUMIFS('חשבון 1'!$F:$F,'חשבון 1'!$D:$D,$B25,'חשבון 1'!$B:$B,'סיכום חודשי לדוגמא '!E$10)+SUMIFS('חשבון 2'!$G:$G,'חשבון 2'!$D:$D,$B25,'חשבון 2'!$B:$B,'סיכום חודשי לדוגמא '!E$10)-SUMIFS('חשבון 2'!$F:$F,'חשבון 2'!$D:$D,$B25,'חשבון 2'!$B:$B,'סיכום חודשי לדוגמא '!E$10)+SUMIFS('חשבון 3'!$G:$G,'חשבון 3'!$D:$D,$B25,'חשבון 3'!$B:$B,'סיכום חודשי לדוגמא '!E$10)-SUMIFS('חשבון 3'!$F:$F,'חשבון 3'!$D:$D,$B25,'חשבון 3'!$B:$B,'סיכום חודשי לדוגמא '!E$10)</f>
        <v>0</v>
      </c>
      <c r="F25" s="24">
        <f>SUMIFS('חשבון 1'!$G:$G,'חשבון 1'!$D:$D,$B25,'חשבון 1'!$B:$B,'סיכום חודשי לדוגמא '!F$10)-SUMIFS('חשבון 1'!$F:$F,'חשבון 1'!$D:$D,$B25,'חשבון 1'!$B:$B,'סיכום חודשי לדוגמא '!F$10)+SUMIFS('חשבון 2'!$G:$G,'חשבון 2'!$D:$D,$B25,'חשבון 2'!$B:$B,'סיכום חודשי לדוגמא '!F$10)-SUMIFS('חשבון 2'!$F:$F,'חשבון 2'!$D:$D,$B25,'חשבון 2'!$B:$B,'סיכום חודשי לדוגמא '!F$10)+SUMIFS('חשבון 3'!$G:$G,'חשבון 3'!$D:$D,$B25,'חשבון 3'!$B:$B,'סיכום חודשי לדוגמא '!F$10)-SUMIFS('חשבון 3'!$F:$F,'חשבון 3'!$D:$D,$B25,'חשבון 3'!$B:$B,'סיכום חודשי לדוגמא '!F$10)</f>
        <v>0</v>
      </c>
      <c r="G25" s="24">
        <f>SUMIFS('חשבון 1'!$G:$G,'חשבון 1'!$D:$D,$B25,'חשבון 1'!$B:$B,'סיכום חודשי לדוגמא '!G$10)-SUMIFS('חשבון 1'!$F:$F,'חשבון 1'!$D:$D,$B25,'חשבון 1'!$B:$B,'סיכום חודשי לדוגמא '!G$10)+SUMIFS('חשבון 2'!$G:$G,'חשבון 2'!$D:$D,$B25,'חשבון 2'!$B:$B,'סיכום חודשי לדוגמא '!G$10)-SUMIFS('חשבון 2'!$F:$F,'חשבון 2'!$D:$D,$B25,'חשבון 2'!$B:$B,'סיכום חודשי לדוגמא '!G$10)+SUMIFS('חשבון 3'!$G:$G,'חשבון 3'!$D:$D,$B25,'חשבון 3'!$B:$B,'סיכום חודשי לדוגמא '!G$10)-SUMIFS('חשבון 3'!$F:$F,'חשבון 3'!$D:$D,$B25,'חשבון 3'!$B:$B,'סיכום חודשי לדוגמא '!G$10)</f>
        <v>0</v>
      </c>
      <c r="H25" s="24">
        <f>SUMIFS('חשבון 1'!$G:$G,'חשבון 1'!$D:$D,$B25,'חשבון 1'!$B:$B,'סיכום חודשי לדוגמא '!H$10)-SUMIFS('חשבון 1'!$F:$F,'חשבון 1'!$D:$D,$B25,'חשבון 1'!$B:$B,'סיכום חודשי לדוגמא '!H$10)+SUMIFS('חשבון 2'!$G:$G,'חשבון 2'!$D:$D,$B25,'חשבון 2'!$B:$B,'סיכום חודשי לדוגמא '!H$10)-SUMIFS('חשבון 2'!$F:$F,'חשבון 2'!$D:$D,$B25,'חשבון 2'!$B:$B,'סיכום חודשי לדוגמא '!H$10)+SUMIFS('חשבון 3'!$G:$G,'חשבון 3'!$D:$D,$B25,'חשבון 3'!$B:$B,'סיכום חודשי לדוגמא '!H$10)-SUMIFS('חשבון 3'!$F:$F,'חשבון 3'!$D:$D,$B25,'חשבון 3'!$B:$B,'סיכום חודשי לדוגמא '!H$10)</f>
        <v>0</v>
      </c>
      <c r="I25" s="24">
        <f>SUMIFS('חשבון 1'!$G:$G,'חשבון 1'!$D:$D,$B25,'חשבון 1'!$B:$B,'סיכום חודשי לדוגמא '!I$10)-SUMIFS('חשבון 1'!$F:$F,'חשבון 1'!$D:$D,$B25,'חשבון 1'!$B:$B,'סיכום חודשי לדוגמא '!I$10)+SUMIFS('חשבון 2'!$G:$G,'חשבון 2'!$D:$D,$B25,'חשבון 2'!$B:$B,'סיכום חודשי לדוגמא '!I$10)-SUMIFS('חשבון 2'!$F:$F,'חשבון 2'!$D:$D,$B25,'חשבון 2'!$B:$B,'סיכום חודשי לדוגמא '!I$10)+SUMIFS('חשבון 3'!$G:$G,'חשבון 3'!$D:$D,$B25,'חשבון 3'!$B:$B,'סיכום חודשי לדוגמא '!I$10)-SUMIFS('חשבון 3'!$F:$F,'חשבון 3'!$D:$D,$B25,'חשבון 3'!$B:$B,'סיכום חודשי לדוגמא '!I$10)</f>
        <v>0</v>
      </c>
      <c r="J25" s="24">
        <f>SUMIFS('חשבון 1'!$G:$G,'חשבון 1'!$D:$D,$B25,'חשבון 1'!$B:$B,'סיכום חודשי לדוגמא '!J$10)-SUMIFS('חשבון 1'!$F:$F,'חשבון 1'!$D:$D,$B25,'חשבון 1'!$B:$B,'סיכום חודשי לדוגמא '!J$10)+SUMIFS('חשבון 2'!$G:$G,'חשבון 2'!$D:$D,$B25,'חשבון 2'!$B:$B,'סיכום חודשי לדוגמא '!J$10)-SUMIFS('חשבון 2'!$F:$F,'חשבון 2'!$D:$D,$B25,'חשבון 2'!$B:$B,'סיכום חודשי לדוגמא '!J$10)+SUMIFS('חשבון 3'!$G:$G,'חשבון 3'!$D:$D,$B25,'חשבון 3'!$B:$B,'סיכום חודשי לדוגמא '!J$10)-SUMIFS('חשבון 3'!$F:$F,'חשבון 3'!$D:$D,$B25,'חשבון 3'!$B:$B,'סיכום חודשי לדוגמא '!J$10)</f>
        <v>0</v>
      </c>
      <c r="K25" s="24">
        <f>SUMIFS('חשבון 1'!$G:$G,'חשבון 1'!$D:$D,$B25,'חשבון 1'!$B:$B,'סיכום חודשי לדוגמא '!K$10)-SUMIFS('חשבון 1'!$F:$F,'חשבון 1'!$D:$D,$B25,'חשבון 1'!$B:$B,'סיכום חודשי לדוגמא '!K$10)+SUMIFS('חשבון 2'!$G:$G,'חשבון 2'!$D:$D,$B25,'חשבון 2'!$B:$B,'סיכום חודשי לדוגמא '!K$10)-SUMIFS('חשבון 2'!$F:$F,'חשבון 2'!$D:$D,$B25,'חשבון 2'!$B:$B,'סיכום חודשי לדוגמא '!K$10)+SUMIFS('חשבון 3'!$G:$G,'חשבון 3'!$D:$D,$B25,'חשבון 3'!$B:$B,'סיכום חודשי לדוגמא '!K$10)-SUMIFS('חשבון 3'!$F:$F,'חשבון 3'!$D:$D,$B25,'חשבון 3'!$B:$B,'סיכום חודשי לדוגמא '!K$10)</f>
        <v>0</v>
      </c>
      <c r="L25" s="24">
        <f>SUMIFS('חשבון 1'!$G:$G,'חשבון 1'!$D:$D,$B25,'חשבון 1'!$B:$B,'סיכום חודשי לדוגמא '!L$10)-SUMIFS('חשבון 1'!$F:$F,'חשבון 1'!$D:$D,$B25,'חשבון 1'!$B:$B,'סיכום חודשי לדוגמא '!L$10)+SUMIFS('חשבון 2'!$G:$G,'חשבון 2'!$D:$D,$B25,'חשבון 2'!$B:$B,'סיכום חודשי לדוגמא '!L$10)-SUMIFS('חשבון 2'!$F:$F,'חשבון 2'!$D:$D,$B25,'חשבון 2'!$B:$B,'סיכום חודשי לדוגמא '!L$10)+SUMIFS('חשבון 3'!$G:$G,'חשבון 3'!$D:$D,$B25,'חשבון 3'!$B:$B,'סיכום חודשי לדוגמא '!L$10)-SUMIFS('חשבון 3'!$F:$F,'חשבון 3'!$D:$D,$B25,'חשבון 3'!$B:$B,'סיכום חודשי לדוגמא '!L$10)</f>
        <v>0</v>
      </c>
      <c r="M25" s="24">
        <f>SUMIFS('חשבון 1'!$G:$G,'חשבון 1'!$D:$D,$B25,'חשבון 1'!$B:$B,'סיכום חודשי לדוגמא '!M$10)-SUMIFS('חשבון 1'!$F:$F,'חשבון 1'!$D:$D,$B25,'חשבון 1'!$B:$B,'סיכום חודשי לדוגמא '!M$10)+SUMIFS('חשבון 2'!$G:$G,'חשבון 2'!$D:$D,$B25,'חשבון 2'!$B:$B,'סיכום חודשי לדוגמא '!M$10)-SUMIFS('חשבון 2'!$F:$F,'חשבון 2'!$D:$D,$B25,'חשבון 2'!$B:$B,'סיכום חודשי לדוגמא '!M$10)+SUMIFS('חשבון 3'!$G:$G,'חשבון 3'!$D:$D,$B25,'חשבון 3'!$B:$B,'סיכום חודשי לדוגמא '!M$10)-SUMIFS('חשבון 3'!$F:$F,'חשבון 3'!$D:$D,$B25,'חשבון 3'!$B:$B,'סיכום חודשי לדוגמא '!M$10)</f>
        <v>0</v>
      </c>
      <c r="N25" s="24">
        <f>SUMIFS('חשבון 1'!$G:$G,'חשבון 1'!$D:$D,$B25,'חשבון 1'!$B:$B,'סיכום חודשי לדוגמא '!N$10)-SUMIFS('חשבון 1'!$F:$F,'חשבון 1'!$D:$D,$B25,'חשבון 1'!$B:$B,'סיכום חודשי לדוגמא '!N$10)+SUMIFS('חשבון 2'!$G:$G,'חשבון 2'!$D:$D,$B25,'חשבון 2'!$B:$B,'סיכום חודשי לדוגמא '!N$10)-SUMIFS('חשבון 2'!$F:$F,'חשבון 2'!$D:$D,$B25,'חשבון 2'!$B:$B,'סיכום חודשי לדוגמא '!N$10)+SUMIFS('חשבון 3'!$G:$G,'חשבון 3'!$D:$D,$B25,'חשבון 3'!$B:$B,'סיכום חודשי לדוגמא '!N$10)-SUMIFS('חשבון 3'!$F:$F,'חשבון 3'!$D:$D,$B25,'חשבון 3'!$B:$B,'סיכום חודשי לדוגמא '!N$10)</f>
        <v>0</v>
      </c>
      <c r="O25" s="25">
        <f t="shared" si="5"/>
        <v>0</v>
      </c>
      <c r="P25" s="25">
        <f t="shared" si="0"/>
        <v>0</v>
      </c>
    </row>
    <row r="26" spans="2:21" ht="15" x14ac:dyDescent="0.25">
      <c r="B26" s="18" t="s">
        <v>43</v>
      </c>
      <c r="C26" s="58">
        <f>SUM(C20:C25)</f>
        <v>0</v>
      </c>
      <c r="D26" s="58">
        <f t="shared" ref="D26:I26" si="6">SUM(D20:D25)</f>
        <v>0</v>
      </c>
      <c r="E26" s="58">
        <f t="shared" si="6"/>
        <v>0</v>
      </c>
      <c r="F26" s="58">
        <f t="shared" si="6"/>
        <v>0</v>
      </c>
      <c r="G26" s="58">
        <f t="shared" si="6"/>
        <v>0</v>
      </c>
      <c r="H26" s="58">
        <f t="shared" si="6"/>
        <v>0</v>
      </c>
      <c r="I26" s="58">
        <f t="shared" si="6"/>
        <v>0</v>
      </c>
      <c r="J26" s="58">
        <f t="shared" ref="J26:N26" si="7">SUM(J20:J25)</f>
        <v>0</v>
      </c>
      <c r="K26" s="58">
        <f t="shared" si="7"/>
        <v>0</v>
      </c>
      <c r="L26" s="58">
        <f t="shared" si="7"/>
        <v>0</v>
      </c>
      <c r="M26" s="58">
        <f t="shared" si="7"/>
        <v>0</v>
      </c>
      <c r="N26" s="58">
        <f t="shared" si="7"/>
        <v>0</v>
      </c>
      <c r="O26" s="58">
        <f t="shared" si="5"/>
        <v>0</v>
      </c>
      <c r="P26" s="58">
        <f t="shared" si="0"/>
        <v>0</v>
      </c>
      <c r="S26" s="52"/>
    </row>
    <row r="27" spans="2:21" ht="15.75" x14ac:dyDescent="0.2">
      <c r="B27" s="66" t="s">
        <v>26</v>
      </c>
      <c r="C27" s="64">
        <f>C26+C15</f>
        <v>0</v>
      </c>
      <c r="D27" s="64">
        <f t="shared" ref="D27:I27" si="8">D26+D15</f>
        <v>0</v>
      </c>
      <c r="E27" s="64">
        <f t="shared" si="8"/>
        <v>0</v>
      </c>
      <c r="F27" s="64">
        <f t="shared" si="8"/>
        <v>0</v>
      </c>
      <c r="G27" s="64">
        <f t="shared" si="8"/>
        <v>0</v>
      </c>
      <c r="H27" s="64">
        <f t="shared" si="8"/>
        <v>0</v>
      </c>
      <c r="I27" s="64">
        <f t="shared" si="8"/>
        <v>0</v>
      </c>
      <c r="J27" s="64">
        <f t="shared" ref="J27:N27" si="9">J26+J15</f>
        <v>0</v>
      </c>
      <c r="K27" s="64">
        <f t="shared" si="9"/>
        <v>0</v>
      </c>
      <c r="L27" s="64">
        <f t="shared" si="9"/>
        <v>0</v>
      </c>
      <c r="M27" s="64">
        <f t="shared" si="9"/>
        <v>0</v>
      </c>
      <c r="N27" s="64">
        <f t="shared" si="9"/>
        <v>0</v>
      </c>
      <c r="O27" s="64">
        <f t="shared" si="5"/>
        <v>0</v>
      </c>
      <c r="P27" s="64">
        <f t="shared" si="0"/>
        <v>0</v>
      </c>
    </row>
    <row r="28" spans="2:21" ht="15" customHeight="1" x14ac:dyDescent="0.25">
      <c r="B28" s="31"/>
    </row>
    <row r="29" spans="2:21" ht="18" x14ac:dyDescent="0.25">
      <c r="B29" s="31" t="s">
        <v>46</v>
      </c>
    </row>
    <row r="30" spans="2:21" ht="9.75" customHeight="1" x14ac:dyDescent="0.25">
      <c r="B30" s="31"/>
    </row>
    <row r="31" spans="2:21" ht="15" x14ac:dyDescent="0.25">
      <c r="B31" s="23" t="s">
        <v>6</v>
      </c>
      <c r="C31" s="24">
        <f>SUMIFS('חשבון 1'!$G:$G,'חשבון 1'!$D:$D,$B31,'חשבון 1'!$B:$B,'סיכום חודשי לדוגמא '!C$10)-SUMIFS('חשבון 1'!$F:$F,'חשבון 1'!$D:$D,$B31,'חשבון 1'!$B:$B,'סיכום חודשי לדוגמא '!C$10)+SUMIFS('חשבון 2'!$G:$G,'חשבון 2'!$D:$D,$B31,'חשבון 2'!$B:$B,'סיכום חודשי לדוגמא '!C$10)-SUMIFS('חשבון 2'!$F:$F,'חשבון 2'!$D:$D,$B31,'חשבון 2'!$B:$B,'סיכום חודשי לדוגמא '!C$10)+SUMIFS('חשבון 3'!$G:$G,'חשבון 3'!$D:$D,$B31,'חשבון 3'!$B:$B,'סיכום חודשי לדוגמא '!C$10)-SUMIFS('חשבון 3'!$F:$F,'חשבון 3'!$D:$D,$B31,'חשבון 3'!$B:$B,'סיכום חודשי לדוגמא '!C$10)</f>
        <v>0</v>
      </c>
      <c r="D31" s="24">
        <f>SUMIFS('חשבון 1'!$G:$G,'חשבון 1'!$D:$D,$B31,'חשבון 1'!$B:$B,'סיכום חודשי לדוגמא '!D$10)-SUMIFS('חשבון 1'!$F:$F,'חשבון 1'!$D:$D,$B31,'חשבון 1'!$B:$B,'סיכום חודשי לדוגמא '!D$10)+SUMIFS('חשבון 2'!$G:$G,'חשבון 2'!$D:$D,$B31,'חשבון 2'!$B:$B,'סיכום חודשי לדוגמא '!D$10)-SUMIFS('חשבון 2'!$F:$F,'חשבון 2'!$D:$D,$B31,'חשבון 2'!$B:$B,'סיכום חודשי לדוגמא '!D$10)+SUMIFS('חשבון 3'!$G:$G,'חשבון 3'!$D:$D,$B31,'חשבון 3'!$B:$B,'סיכום חודשי לדוגמא '!D$10)-SUMIFS('חשבון 3'!$F:$F,'חשבון 3'!$D:$D,$B31,'חשבון 3'!$B:$B,'סיכום חודשי לדוגמא '!D$10)</f>
        <v>0</v>
      </c>
      <c r="E31" s="24">
        <f>SUMIFS('חשבון 1'!$G:$G,'חשבון 1'!$D:$D,$B31,'חשבון 1'!$B:$B,'סיכום חודשי לדוגמא '!E$10)-SUMIFS('חשבון 1'!$F:$F,'חשבון 1'!$D:$D,$B31,'חשבון 1'!$B:$B,'סיכום חודשי לדוגמא '!E$10)+SUMIFS('חשבון 2'!$G:$G,'חשבון 2'!$D:$D,$B31,'חשבון 2'!$B:$B,'סיכום חודשי לדוגמא '!E$10)-SUMIFS('חשבון 2'!$F:$F,'חשבון 2'!$D:$D,$B31,'חשבון 2'!$B:$B,'סיכום חודשי לדוגמא '!E$10)+SUMIFS('חשבון 3'!$G:$G,'חשבון 3'!$D:$D,$B31,'חשבון 3'!$B:$B,'סיכום חודשי לדוגמא '!E$10)-SUMIFS('חשבון 3'!$F:$F,'חשבון 3'!$D:$D,$B31,'חשבון 3'!$B:$B,'סיכום חודשי לדוגמא '!E$10)</f>
        <v>0</v>
      </c>
      <c r="F31" s="24">
        <f>SUMIFS('חשבון 1'!$G:$G,'חשבון 1'!$D:$D,$B31,'חשבון 1'!$B:$B,'סיכום חודשי לדוגמא '!F$10)-SUMIFS('חשבון 1'!$F:$F,'חשבון 1'!$D:$D,$B31,'חשבון 1'!$B:$B,'סיכום חודשי לדוגמא '!F$10)+SUMIFS('חשבון 2'!$G:$G,'חשבון 2'!$D:$D,$B31,'חשבון 2'!$B:$B,'סיכום חודשי לדוגמא '!F$10)-SUMIFS('חשבון 2'!$F:$F,'חשבון 2'!$D:$D,$B31,'חשבון 2'!$B:$B,'סיכום חודשי לדוגמא '!F$10)+SUMIFS('חשבון 3'!$G:$G,'חשבון 3'!$D:$D,$B31,'חשבון 3'!$B:$B,'סיכום חודשי לדוגמא '!F$10)-SUMIFS('חשבון 3'!$F:$F,'חשבון 3'!$D:$D,$B31,'חשבון 3'!$B:$B,'סיכום חודשי לדוגמא '!F$10)</f>
        <v>0</v>
      </c>
      <c r="G31" s="24">
        <f>SUMIFS('חשבון 1'!$G:$G,'חשבון 1'!$D:$D,$B31,'חשבון 1'!$B:$B,'סיכום חודשי לדוגמא '!G$10)-SUMIFS('חשבון 1'!$F:$F,'חשבון 1'!$D:$D,$B31,'חשבון 1'!$B:$B,'סיכום חודשי לדוגמא '!G$10)+SUMIFS('חשבון 2'!$G:$G,'חשבון 2'!$D:$D,$B31,'חשבון 2'!$B:$B,'סיכום חודשי לדוגמא '!G$10)-SUMIFS('חשבון 2'!$F:$F,'חשבון 2'!$D:$D,$B31,'חשבון 2'!$B:$B,'סיכום חודשי לדוגמא '!G$10)+SUMIFS('חשבון 3'!$G:$G,'חשבון 3'!$D:$D,$B31,'חשבון 3'!$B:$B,'סיכום חודשי לדוגמא '!G$10)-SUMIFS('חשבון 3'!$F:$F,'חשבון 3'!$D:$D,$B31,'חשבון 3'!$B:$B,'סיכום חודשי לדוגמא '!G$10)</f>
        <v>0</v>
      </c>
      <c r="H31" s="24">
        <f>SUMIFS('חשבון 1'!$G:$G,'חשבון 1'!$D:$D,$B31,'חשבון 1'!$B:$B,'סיכום חודשי לדוגמא '!H$10)-SUMIFS('חשבון 1'!$F:$F,'חשבון 1'!$D:$D,$B31,'חשבון 1'!$B:$B,'סיכום חודשי לדוגמא '!H$10)+SUMIFS('חשבון 2'!$G:$G,'חשבון 2'!$D:$D,$B31,'חשבון 2'!$B:$B,'סיכום חודשי לדוגמא '!H$10)-SUMIFS('חשבון 2'!$F:$F,'חשבון 2'!$D:$D,$B31,'חשבון 2'!$B:$B,'סיכום חודשי לדוגמא '!H$10)+SUMIFS('חשבון 3'!$G:$G,'חשבון 3'!$D:$D,$B31,'חשבון 3'!$B:$B,'סיכום חודשי לדוגמא '!H$10)-SUMIFS('חשבון 3'!$F:$F,'חשבון 3'!$D:$D,$B31,'חשבון 3'!$B:$B,'סיכום חודשי לדוגמא '!H$10)</f>
        <v>0</v>
      </c>
      <c r="I31" s="24">
        <f>SUMIFS('חשבון 1'!$G:$G,'חשבון 1'!$D:$D,$B31,'חשבון 1'!$B:$B,'סיכום חודשי לדוגמא '!I$10)-SUMIFS('חשבון 1'!$F:$F,'חשבון 1'!$D:$D,$B31,'חשבון 1'!$B:$B,'סיכום חודשי לדוגמא '!I$10)+SUMIFS('חשבון 2'!$G:$G,'חשבון 2'!$D:$D,$B31,'חשבון 2'!$B:$B,'סיכום חודשי לדוגמא '!I$10)-SUMIFS('חשבון 2'!$F:$F,'חשבון 2'!$D:$D,$B31,'חשבון 2'!$B:$B,'סיכום חודשי לדוגמא '!I$10)+SUMIFS('חשבון 3'!$G:$G,'חשבון 3'!$D:$D,$B31,'חשבון 3'!$B:$B,'סיכום חודשי לדוגמא '!I$10)-SUMIFS('חשבון 3'!$F:$F,'חשבון 3'!$D:$D,$B31,'חשבון 3'!$B:$B,'סיכום חודשי לדוגמא '!I$10)</f>
        <v>0</v>
      </c>
      <c r="J31" s="24">
        <f>SUMIFS('חשבון 1'!$G:$G,'חשבון 1'!$D:$D,$B31,'חשבון 1'!$B:$B,'סיכום חודשי לדוגמא '!J$10)-SUMIFS('חשבון 1'!$F:$F,'חשבון 1'!$D:$D,$B31,'חשבון 1'!$B:$B,'סיכום חודשי לדוגמא '!J$10)+SUMIFS('חשבון 2'!$G:$G,'חשבון 2'!$D:$D,$B31,'חשבון 2'!$B:$B,'סיכום חודשי לדוגמא '!J$10)-SUMIFS('חשבון 2'!$F:$F,'חשבון 2'!$D:$D,$B31,'חשבון 2'!$B:$B,'סיכום חודשי לדוגמא '!J$10)+SUMIFS('חשבון 3'!$G:$G,'חשבון 3'!$D:$D,$B31,'חשבון 3'!$B:$B,'סיכום חודשי לדוגמא '!J$10)-SUMIFS('חשבון 3'!$F:$F,'חשבון 3'!$D:$D,$B31,'חשבון 3'!$B:$B,'סיכום חודשי לדוגמא '!J$10)</f>
        <v>0</v>
      </c>
      <c r="K31" s="24">
        <f>SUMIFS('חשבון 1'!$G:$G,'חשבון 1'!$D:$D,$B31,'חשבון 1'!$B:$B,'סיכום חודשי לדוגמא '!K$10)-SUMIFS('חשבון 1'!$F:$F,'חשבון 1'!$D:$D,$B31,'חשבון 1'!$B:$B,'סיכום חודשי לדוגמא '!K$10)+SUMIFS('חשבון 2'!$G:$G,'חשבון 2'!$D:$D,$B31,'חשבון 2'!$B:$B,'סיכום חודשי לדוגמא '!K$10)-SUMIFS('חשבון 2'!$F:$F,'חשבון 2'!$D:$D,$B31,'חשבון 2'!$B:$B,'סיכום חודשי לדוגמא '!K$10)+SUMIFS('חשבון 3'!$G:$G,'חשבון 3'!$D:$D,$B31,'חשבון 3'!$B:$B,'סיכום חודשי לדוגמא '!K$10)-SUMIFS('חשבון 3'!$F:$F,'חשבון 3'!$D:$D,$B31,'חשבון 3'!$B:$B,'סיכום חודשי לדוגמא '!K$10)</f>
        <v>0</v>
      </c>
      <c r="L31" s="24">
        <f>SUMIFS('חשבון 1'!$G:$G,'חשבון 1'!$D:$D,$B31,'חשבון 1'!$B:$B,'סיכום חודשי לדוגמא '!L$10)-SUMIFS('חשבון 1'!$F:$F,'חשבון 1'!$D:$D,$B31,'חשבון 1'!$B:$B,'סיכום חודשי לדוגמא '!L$10)+SUMIFS('חשבון 2'!$G:$G,'חשבון 2'!$D:$D,$B31,'חשבון 2'!$B:$B,'סיכום חודשי לדוגמא '!L$10)-SUMIFS('חשבון 2'!$F:$F,'חשבון 2'!$D:$D,$B31,'חשבון 2'!$B:$B,'סיכום חודשי לדוגמא '!L$10)+SUMIFS('חשבון 3'!$G:$G,'חשבון 3'!$D:$D,$B31,'חשבון 3'!$B:$B,'סיכום חודשי לדוגמא '!L$10)-SUMIFS('חשבון 3'!$F:$F,'חשבון 3'!$D:$D,$B31,'חשבון 3'!$B:$B,'סיכום חודשי לדוגמא '!L$10)</f>
        <v>0</v>
      </c>
      <c r="M31" s="24">
        <f>SUMIFS('חשבון 1'!$G:$G,'חשבון 1'!$D:$D,$B31,'חשבון 1'!$B:$B,'סיכום חודשי לדוגמא '!M$10)-SUMIFS('חשבון 1'!$F:$F,'חשבון 1'!$D:$D,$B31,'חשבון 1'!$B:$B,'סיכום חודשי לדוגמא '!M$10)+SUMIFS('חשבון 2'!$G:$G,'חשבון 2'!$D:$D,$B31,'חשבון 2'!$B:$B,'סיכום חודשי לדוגמא '!M$10)-SUMIFS('חשבון 2'!$F:$F,'חשבון 2'!$D:$D,$B31,'חשבון 2'!$B:$B,'סיכום חודשי לדוגמא '!M$10)+SUMIFS('חשבון 3'!$G:$G,'חשבון 3'!$D:$D,$B31,'חשבון 3'!$B:$B,'סיכום חודשי לדוגמא '!M$10)-SUMIFS('חשבון 3'!$F:$F,'חשבון 3'!$D:$D,$B31,'חשבון 3'!$B:$B,'סיכום חודשי לדוגמא '!M$10)</f>
        <v>0</v>
      </c>
      <c r="N31" s="24">
        <f>SUMIFS('חשבון 1'!$G:$G,'חשבון 1'!$D:$D,$B31,'חשבון 1'!$B:$B,'סיכום חודשי לדוגמא '!N$10)-SUMIFS('חשבון 1'!$F:$F,'חשבון 1'!$D:$D,$B31,'חשבון 1'!$B:$B,'סיכום חודשי לדוגמא '!N$10)+SUMIFS('חשבון 2'!$G:$G,'חשבון 2'!$D:$D,$B31,'חשבון 2'!$B:$B,'סיכום חודשי לדוגמא '!N$10)-SUMIFS('חשבון 2'!$F:$F,'חשבון 2'!$D:$D,$B31,'חשבון 2'!$B:$B,'סיכום חודשי לדוגמא '!N$10)+SUMIFS('חשבון 3'!$G:$G,'חשבון 3'!$D:$D,$B31,'חשבון 3'!$B:$B,'סיכום חודשי לדוגמא '!N$10)-SUMIFS('חשבון 3'!$F:$F,'חשבון 3'!$D:$D,$B31,'חשבון 3'!$B:$B,'סיכום חודשי לדוגמא '!N$10)</f>
        <v>0</v>
      </c>
      <c r="O31" s="25">
        <f t="shared" ref="O31:O37" si="10">SUM(C31:I31)</f>
        <v>0</v>
      </c>
      <c r="P31" s="25">
        <f>AVERAGE(C31:F31)</f>
        <v>0</v>
      </c>
    </row>
    <row r="32" spans="2:21" ht="15" x14ac:dyDescent="0.25">
      <c r="B32" s="23" t="s">
        <v>10</v>
      </c>
      <c r="C32" s="24">
        <f>SUMIFS('חשבון 1'!$G:$G,'חשבון 1'!$D:$D,$B32,'חשבון 1'!$B:$B,'סיכום חודשי לדוגמא '!C$10)-SUMIFS('חשבון 1'!$F:$F,'חשבון 1'!$D:$D,$B32,'חשבון 1'!$B:$B,'סיכום חודשי לדוגמא '!C$10)+SUMIFS('חשבון 2'!$G:$G,'חשבון 2'!$D:$D,$B32,'חשבון 2'!$B:$B,'סיכום חודשי לדוגמא '!C$10)-SUMIFS('חשבון 2'!$F:$F,'חשבון 2'!$D:$D,$B32,'חשבון 2'!$B:$B,'סיכום חודשי לדוגמא '!C$10)+SUMIFS('חשבון 3'!$G:$G,'חשבון 3'!$D:$D,$B32,'חשבון 3'!$B:$B,'סיכום חודשי לדוגמא '!C$10)-SUMIFS('חשבון 3'!$F:$F,'חשבון 3'!$D:$D,$B32,'חשבון 3'!$B:$B,'סיכום חודשי לדוגמא '!C$10)</f>
        <v>0</v>
      </c>
      <c r="D32" s="24">
        <f>SUMIFS('חשבון 1'!$G:$G,'חשבון 1'!$D:$D,$B32,'חשבון 1'!$B:$B,'סיכום חודשי לדוגמא '!D$10)-SUMIFS('חשבון 1'!$F:$F,'חשבון 1'!$D:$D,$B32,'חשבון 1'!$B:$B,'סיכום חודשי לדוגמא '!D$10)+SUMIFS('חשבון 2'!$G:$G,'חשבון 2'!$D:$D,$B32,'חשבון 2'!$B:$B,'סיכום חודשי לדוגמא '!D$10)-SUMIFS('חשבון 2'!$F:$F,'חשבון 2'!$D:$D,$B32,'חשבון 2'!$B:$B,'סיכום חודשי לדוגמא '!D$10)+SUMIFS('חשבון 3'!$G:$G,'חשבון 3'!$D:$D,$B32,'חשבון 3'!$B:$B,'סיכום חודשי לדוגמא '!D$10)-SUMIFS('חשבון 3'!$F:$F,'חשבון 3'!$D:$D,$B32,'חשבון 3'!$B:$B,'סיכום חודשי לדוגמא '!D$10)</f>
        <v>0</v>
      </c>
      <c r="E32" s="24">
        <f>SUMIFS('חשבון 1'!$G:$G,'חשבון 1'!$D:$D,$B32,'חשבון 1'!$B:$B,'סיכום חודשי לדוגמא '!E$10)-SUMIFS('חשבון 1'!$F:$F,'חשבון 1'!$D:$D,$B32,'חשבון 1'!$B:$B,'סיכום חודשי לדוגמא '!E$10)+SUMIFS('חשבון 2'!$G:$G,'חשבון 2'!$D:$D,$B32,'חשבון 2'!$B:$B,'סיכום חודשי לדוגמא '!E$10)-SUMIFS('חשבון 2'!$F:$F,'חשבון 2'!$D:$D,$B32,'חשבון 2'!$B:$B,'סיכום חודשי לדוגמא '!E$10)+SUMIFS('חשבון 3'!$G:$G,'חשבון 3'!$D:$D,$B32,'חשבון 3'!$B:$B,'סיכום חודשי לדוגמא '!E$10)-SUMIFS('חשבון 3'!$F:$F,'חשבון 3'!$D:$D,$B32,'חשבון 3'!$B:$B,'סיכום חודשי לדוגמא '!E$10)</f>
        <v>0</v>
      </c>
      <c r="F32" s="24">
        <f>SUMIFS('חשבון 1'!$G:$G,'חשבון 1'!$D:$D,$B32,'חשבון 1'!$B:$B,'סיכום חודשי לדוגמא '!F$10)-SUMIFS('חשבון 1'!$F:$F,'חשבון 1'!$D:$D,$B32,'חשבון 1'!$B:$B,'סיכום חודשי לדוגמא '!F$10)+SUMIFS('חשבון 2'!$G:$G,'חשבון 2'!$D:$D,$B32,'חשבון 2'!$B:$B,'סיכום חודשי לדוגמא '!F$10)-SUMIFS('חשבון 2'!$F:$F,'חשבון 2'!$D:$D,$B32,'חשבון 2'!$B:$B,'סיכום חודשי לדוגמא '!F$10)+SUMIFS('חשבון 3'!$G:$G,'חשבון 3'!$D:$D,$B32,'חשבון 3'!$B:$B,'סיכום חודשי לדוגמא '!F$10)-SUMIFS('חשבון 3'!$F:$F,'חשבון 3'!$D:$D,$B32,'חשבון 3'!$B:$B,'סיכום חודשי לדוגמא '!F$10)</f>
        <v>0</v>
      </c>
      <c r="G32" s="24">
        <f>SUMIFS('חשבון 1'!$G:$G,'חשבון 1'!$D:$D,$B32,'חשבון 1'!$B:$B,'סיכום חודשי לדוגמא '!G$10)-SUMIFS('חשבון 1'!$F:$F,'חשבון 1'!$D:$D,$B32,'חשבון 1'!$B:$B,'סיכום חודשי לדוגמא '!G$10)+SUMIFS('חשבון 2'!$G:$G,'חשבון 2'!$D:$D,$B32,'חשבון 2'!$B:$B,'סיכום חודשי לדוגמא '!G$10)-SUMIFS('חשבון 2'!$F:$F,'חשבון 2'!$D:$D,$B32,'חשבון 2'!$B:$B,'סיכום חודשי לדוגמא '!G$10)+SUMIFS('חשבון 3'!$G:$G,'חשבון 3'!$D:$D,$B32,'חשבון 3'!$B:$B,'סיכום חודשי לדוגמא '!G$10)-SUMIFS('חשבון 3'!$F:$F,'חשבון 3'!$D:$D,$B32,'חשבון 3'!$B:$B,'סיכום חודשי לדוגמא '!G$10)</f>
        <v>0</v>
      </c>
      <c r="H32" s="24">
        <f>SUMIFS('חשבון 1'!$G:$G,'חשבון 1'!$D:$D,$B32,'חשבון 1'!$B:$B,'סיכום חודשי לדוגמא '!H$10)-SUMIFS('חשבון 1'!$F:$F,'חשבון 1'!$D:$D,$B32,'חשבון 1'!$B:$B,'סיכום חודשי לדוגמא '!H$10)+SUMIFS('חשבון 2'!$G:$G,'חשבון 2'!$D:$D,$B32,'חשבון 2'!$B:$B,'סיכום חודשי לדוגמא '!H$10)-SUMIFS('חשבון 2'!$F:$F,'חשבון 2'!$D:$D,$B32,'חשבון 2'!$B:$B,'סיכום חודשי לדוגמא '!H$10)+SUMIFS('חשבון 3'!$G:$G,'חשבון 3'!$D:$D,$B32,'חשבון 3'!$B:$B,'סיכום חודשי לדוגמא '!H$10)-SUMIFS('חשבון 3'!$F:$F,'חשבון 3'!$D:$D,$B32,'חשבון 3'!$B:$B,'סיכום חודשי לדוגמא '!H$10)</f>
        <v>0</v>
      </c>
      <c r="I32" s="24">
        <f>SUMIFS('חשבון 1'!$G:$G,'חשבון 1'!$D:$D,$B32,'חשבון 1'!$B:$B,'סיכום חודשי לדוגמא '!I$10)-SUMIFS('חשבון 1'!$F:$F,'חשבון 1'!$D:$D,$B32,'חשבון 1'!$B:$B,'סיכום חודשי לדוגמא '!I$10)+SUMIFS('חשבון 2'!$G:$G,'חשבון 2'!$D:$D,$B32,'חשבון 2'!$B:$B,'סיכום חודשי לדוגמא '!I$10)-SUMIFS('חשבון 2'!$F:$F,'חשבון 2'!$D:$D,$B32,'חשבון 2'!$B:$B,'סיכום חודשי לדוגמא '!I$10)+SUMIFS('חשבון 3'!$G:$G,'חשבון 3'!$D:$D,$B32,'חשבון 3'!$B:$B,'סיכום חודשי לדוגמא '!I$10)-SUMIFS('חשבון 3'!$F:$F,'חשבון 3'!$D:$D,$B32,'חשבון 3'!$B:$B,'סיכום חודשי לדוגמא '!I$10)</f>
        <v>0</v>
      </c>
      <c r="J32" s="24">
        <f>SUMIFS('חשבון 1'!$G:$G,'חשבון 1'!$D:$D,$B32,'חשבון 1'!$B:$B,'סיכום חודשי לדוגמא '!J$10)-SUMIFS('חשבון 1'!$F:$F,'חשבון 1'!$D:$D,$B32,'חשבון 1'!$B:$B,'סיכום חודשי לדוגמא '!J$10)+SUMIFS('חשבון 2'!$G:$G,'חשבון 2'!$D:$D,$B32,'חשבון 2'!$B:$B,'סיכום חודשי לדוגמא '!J$10)-SUMIFS('חשבון 2'!$F:$F,'חשבון 2'!$D:$D,$B32,'חשבון 2'!$B:$B,'סיכום חודשי לדוגמא '!J$10)+SUMIFS('חשבון 3'!$G:$G,'חשבון 3'!$D:$D,$B32,'חשבון 3'!$B:$B,'סיכום חודשי לדוגמא '!J$10)-SUMIFS('חשבון 3'!$F:$F,'חשבון 3'!$D:$D,$B32,'חשבון 3'!$B:$B,'סיכום חודשי לדוגמא '!J$10)</f>
        <v>0</v>
      </c>
      <c r="K32" s="24">
        <f>SUMIFS('חשבון 1'!$G:$G,'חשבון 1'!$D:$D,$B32,'חשבון 1'!$B:$B,'סיכום חודשי לדוגמא '!K$10)-SUMIFS('חשבון 1'!$F:$F,'חשבון 1'!$D:$D,$B32,'חשבון 1'!$B:$B,'סיכום חודשי לדוגמא '!K$10)+SUMIFS('חשבון 2'!$G:$G,'חשבון 2'!$D:$D,$B32,'חשבון 2'!$B:$B,'סיכום חודשי לדוגמא '!K$10)-SUMIFS('חשבון 2'!$F:$F,'חשבון 2'!$D:$D,$B32,'חשבון 2'!$B:$B,'סיכום חודשי לדוגמא '!K$10)+SUMIFS('חשבון 3'!$G:$G,'חשבון 3'!$D:$D,$B32,'חשבון 3'!$B:$B,'סיכום חודשי לדוגמא '!K$10)-SUMIFS('חשבון 3'!$F:$F,'חשבון 3'!$D:$D,$B32,'חשבון 3'!$B:$B,'סיכום חודשי לדוגמא '!K$10)</f>
        <v>0</v>
      </c>
      <c r="L32" s="24">
        <f>SUMIFS('חשבון 1'!$G:$G,'חשבון 1'!$D:$D,$B32,'חשבון 1'!$B:$B,'סיכום חודשי לדוגמא '!L$10)-SUMIFS('חשבון 1'!$F:$F,'חשבון 1'!$D:$D,$B32,'חשבון 1'!$B:$B,'סיכום חודשי לדוגמא '!L$10)+SUMIFS('חשבון 2'!$G:$G,'חשבון 2'!$D:$D,$B32,'חשבון 2'!$B:$B,'סיכום חודשי לדוגמא '!L$10)-SUMIFS('חשבון 2'!$F:$F,'חשבון 2'!$D:$D,$B32,'חשבון 2'!$B:$B,'סיכום חודשי לדוגמא '!L$10)+SUMIFS('חשבון 3'!$G:$G,'חשבון 3'!$D:$D,$B32,'חשבון 3'!$B:$B,'סיכום חודשי לדוגמא '!L$10)-SUMIFS('חשבון 3'!$F:$F,'חשבון 3'!$D:$D,$B32,'חשבון 3'!$B:$B,'סיכום חודשי לדוגמא '!L$10)</f>
        <v>0</v>
      </c>
      <c r="M32" s="24">
        <f>SUMIFS('חשבון 1'!$G:$G,'חשבון 1'!$D:$D,$B32,'חשבון 1'!$B:$B,'סיכום חודשי לדוגמא '!M$10)-SUMIFS('חשבון 1'!$F:$F,'חשבון 1'!$D:$D,$B32,'חשבון 1'!$B:$B,'סיכום חודשי לדוגמא '!M$10)+SUMIFS('חשבון 2'!$G:$G,'חשבון 2'!$D:$D,$B32,'חשבון 2'!$B:$B,'סיכום חודשי לדוגמא '!M$10)-SUMIFS('חשבון 2'!$F:$F,'חשבון 2'!$D:$D,$B32,'חשבון 2'!$B:$B,'סיכום חודשי לדוגמא '!M$10)+SUMIFS('חשבון 3'!$G:$G,'חשבון 3'!$D:$D,$B32,'חשבון 3'!$B:$B,'סיכום חודשי לדוגמא '!M$10)-SUMIFS('חשבון 3'!$F:$F,'חשבון 3'!$D:$D,$B32,'חשבון 3'!$B:$B,'סיכום חודשי לדוגמא '!M$10)</f>
        <v>0</v>
      </c>
      <c r="N32" s="24">
        <f>SUMIFS('חשבון 1'!$G:$G,'חשבון 1'!$D:$D,$B32,'חשבון 1'!$B:$B,'סיכום חודשי לדוגמא '!N$10)-SUMIFS('חשבון 1'!$F:$F,'חשבון 1'!$D:$D,$B32,'חשבון 1'!$B:$B,'סיכום חודשי לדוגמא '!N$10)+SUMIFS('חשבון 2'!$G:$G,'חשבון 2'!$D:$D,$B32,'חשבון 2'!$B:$B,'סיכום חודשי לדוגמא '!N$10)-SUMIFS('חשבון 2'!$F:$F,'חשבון 2'!$D:$D,$B32,'חשבון 2'!$B:$B,'סיכום חודשי לדוגמא '!N$10)+SUMIFS('חשבון 3'!$G:$G,'חשבון 3'!$D:$D,$B32,'חשבון 3'!$B:$B,'סיכום חודשי לדוגמא '!N$10)-SUMIFS('חשבון 3'!$F:$F,'חשבון 3'!$D:$D,$B32,'חשבון 3'!$B:$B,'סיכום חודשי לדוגמא '!N$10)</f>
        <v>0</v>
      </c>
      <c r="O32" s="25">
        <f t="shared" si="10"/>
        <v>0</v>
      </c>
      <c r="P32" s="25">
        <f t="shared" si="0"/>
        <v>0</v>
      </c>
    </row>
    <row r="33" spans="2:16" ht="15" x14ac:dyDescent="0.25">
      <c r="B33" s="23" t="s">
        <v>45</v>
      </c>
      <c r="C33" s="24">
        <f>SUMIFS('חשבון 1'!$G:$G,'חשבון 1'!$D:$D,$B33,'חשבון 1'!$B:$B,'סיכום חודשי לדוגמא '!C$10)-SUMIFS('חשבון 1'!$F:$F,'חשבון 1'!$D:$D,$B33,'חשבון 1'!$B:$B,'סיכום חודשי לדוגמא '!C$10)+SUMIFS('חשבון 2'!$G:$G,'חשבון 2'!$D:$D,$B33,'חשבון 2'!$B:$B,'סיכום חודשי לדוגמא '!C$10)-SUMIFS('חשבון 2'!$F:$F,'חשבון 2'!$D:$D,$B33,'חשבון 2'!$B:$B,'סיכום חודשי לדוגמא '!C$10)+SUMIFS('חשבון 3'!$G:$G,'חשבון 3'!$D:$D,$B33,'חשבון 3'!$B:$B,'סיכום חודשי לדוגמא '!C$10)-SUMIFS('חשבון 3'!$F:$F,'חשבון 3'!$D:$D,$B33,'חשבון 3'!$B:$B,'סיכום חודשי לדוגמא '!C$10)</f>
        <v>0</v>
      </c>
      <c r="D33" s="24">
        <f>SUMIFS('חשבון 1'!$G:$G,'חשבון 1'!$D:$D,$B33,'חשבון 1'!$B:$B,'סיכום חודשי לדוגמא '!D$10)-SUMIFS('חשבון 1'!$F:$F,'חשבון 1'!$D:$D,$B33,'חשבון 1'!$B:$B,'סיכום חודשי לדוגמא '!D$10)+SUMIFS('חשבון 2'!$G:$G,'חשבון 2'!$D:$D,$B33,'חשבון 2'!$B:$B,'סיכום חודשי לדוגמא '!D$10)-SUMIFS('חשבון 2'!$F:$F,'חשבון 2'!$D:$D,$B33,'חשבון 2'!$B:$B,'סיכום חודשי לדוגמא '!D$10)+SUMIFS('חשבון 3'!$G:$G,'חשבון 3'!$D:$D,$B33,'חשבון 3'!$B:$B,'סיכום חודשי לדוגמא '!D$10)-SUMIFS('חשבון 3'!$F:$F,'חשבון 3'!$D:$D,$B33,'חשבון 3'!$B:$B,'סיכום חודשי לדוגמא '!D$10)</f>
        <v>0</v>
      </c>
      <c r="E33" s="24">
        <f>SUMIFS('חשבון 1'!$G:$G,'חשבון 1'!$D:$D,$B33,'חשבון 1'!$B:$B,'סיכום חודשי לדוגמא '!E$10)-SUMIFS('חשבון 1'!$F:$F,'חשבון 1'!$D:$D,$B33,'חשבון 1'!$B:$B,'סיכום חודשי לדוגמא '!E$10)+SUMIFS('חשבון 2'!$G:$G,'חשבון 2'!$D:$D,$B33,'חשבון 2'!$B:$B,'סיכום חודשי לדוגמא '!E$10)-SUMIFS('חשבון 2'!$F:$F,'חשבון 2'!$D:$D,$B33,'חשבון 2'!$B:$B,'סיכום חודשי לדוגמא '!E$10)+SUMIFS('חשבון 3'!$G:$G,'חשבון 3'!$D:$D,$B33,'חשבון 3'!$B:$B,'סיכום חודשי לדוגמא '!E$10)-SUMIFS('חשבון 3'!$F:$F,'חשבון 3'!$D:$D,$B33,'חשבון 3'!$B:$B,'סיכום חודשי לדוגמא '!E$10)</f>
        <v>0</v>
      </c>
      <c r="F33" s="24">
        <f>SUMIFS('חשבון 1'!$G:$G,'חשבון 1'!$D:$D,$B33,'חשבון 1'!$B:$B,'סיכום חודשי לדוגמא '!F$10)-SUMIFS('חשבון 1'!$F:$F,'חשבון 1'!$D:$D,$B33,'חשבון 1'!$B:$B,'סיכום חודשי לדוגמא '!F$10)+SUMIFS('חשבון 2'!$G:$G,'חשבון 2'!$D:$D,$B33,'חשבון 2'!$B:$B,'סיכום חודשי לדוגמא '!F$10)-SUMIFS('חשבון 2'!$F:$F,'חשבון 2'!$D:$D,$B33,'חשבון 2'!$B:$B,'סיכום חודשי לדוגמא '!F$10)+SUMIFS('חשבון 3'!$G:$G,'חשבון 3'!$D:$D,$B33,'חשבון 3'!$B:$B,'סיכום חודשי לדוגמא '!F$10)-SUMIFS('חשבון 3'!$F:$F,'חשבון 3'!$D:$D,$B33,'חשבון 3'!$B:$B,'סיכום חודשי לדוגמא '!F$10)</f>
        <v>0</v>
      </c>
      <c r="G33" s="24">
        <f>SUMIFS('חשבון 1'!$G:$G,'חשבון 1'!$D:$D,$B33,'חשבון 1'!$B:$B,'סיכום חודשי לדוגמא '!G$10)-SUMIFS('חשבון 1'!$F:$F,'חשבון 1'!$D:$D,$B33,'חשבון 1'!$B:$B,'סיכום חודשי לדוגמא '!G$10)+SUMIFS('חשבון 2'!$G:$G,'חשבון 2'!$D:$D,$B33,'חשבון 2'!$B:$B,'סיכום חודשי לדוגמא '!G$10)-SUMIFS('חשבון 2'!$F:$F,'חשבון 2'!$D:$D,$B33,'חשבון 2'!$B:$B,'סיכום חודשי לדוגמא '!G$10)+SUMIFS('חשבון 3'!$G:$G,'חשבון 3'!$D:$D,$B33,'חשבון 3'!$B:$B,'סיכום חודשי לדוגמא '!G$10)-SUMIFS('חשבון 3'!$F:$F,'חשבון 3'!$D:$D,$B33,'חשבון 3'!$B:$B,'סיכום חודשי לדוגמא '!G$10)</f>
        <v>0</v>
      </c>
      <c r="H33" s="24">
        <f>SUMIFS('חשבון 1'!$G:$G,'חשבון 1'!$D:$D,$B33,'חשבון 1'!$B:$B,'סיכום חודשי לדוגמא '!H$10)-SUMIFS('חשבון 1'!$F:$F,'חשבון 1'!$D:$D,$B33,'חשבון 1'!$B:$B,'סיכום חודשי לדוגמא '!H$10)+SUMIFS('חשבון 2'!$G:$G,'חשבון 2'!$D:$D,$B33,'חשבון 2'!$B:$B,'סיכום חודשי לדוגמא '!H$10)-SUMIFS('חשבון 2'!$F:$F,'חשבון 2'!$D:$D,$B33,'חשבון 2'!$B:$B,'סיכום חודשי לדוגמא '!H$10)+SUMIFS('חשבון 3'!$G:$G,'חשבון 3'!$D:$D,$B33,'חשבון 3'!$B:$B,'סיכום חודשי לדוגמא '!H$10)-SUMIFS('חשבון 3'!$F:$F,'חשבון 3'!$D:$D,$B33,'חשבון 3'!$B:$B,'סיכום חודשי לדוגמא '!H$10)</f>
        <v>0</v>
      </c>
      <c r="I33" s="24">
        <f>SUMIFS('חשבון 1'!$G:$G,'חשבון 1'!$D:$D,$B33,'חשבון 1'!$B:$B,'סיכום חודשי לדוגמא '!I$10)-SUMIFS('חשבון 1'!$F:$F,'חשבון 1'!$D:$D,$B33,'חשבון 1'!$B:$B,'סיכום חודשי לדוגמא '!I$10)+SUMIFS('חשבון 2'!$G:$G,'חשבון 2'!$D:$D,$B33,'חשבון 2'!$B:$B,'סיכום חודשי לדוגמא '!I$10)-SUMIFS('חשבון 2'!$F:$F,'חשבון 2'!$D:$D,$B33,'חשבון 2'!$B:$B,'סיכום חודשי לדוגמא '!I$10)+SUMIFS('חשבון 3'!$G:$G,'חשבון 3'!$D:$D,$B33,'חשבון 3'!$B:$B,'סיכום חודשי לדוגמא '!I$10)-SUMIFS('חשבון 3'!$F:$F,'חשבון 3'!$D:$D,$B33,'חשבון 3'!$B:$B,'סיכום חודשי לדוגמא '!I$10)</f>
        <v>0</v>
      </c>
      <c r="J33" s="24">
        <f>SUMIFS('חשבון 1'!$G:$G,'חשבון 1'!$D:$D,$B33,'חשבון 1'!$B:$B,'סיכום חודשי לדוגמא '!J$10)-SUMIFS('חשבון 1'!$F:$F,'חשבון 1'!$D:$D,$B33,'חשבון 1'!$B:$B,'סיכום חודשי לדוגמא '!J$10)+SUMIFS('חשבון 2'!$G:$G,'חשבון 2'!$D:$D,$B33,'חשבון 2'!$B:$B,'סיכום חודשי לדוגמא '!J$10)-SUMIFS('חשבון 2'!$F:$F,'חשבון 2'!$D:$D,$B33,'חשבון 2'!$B:$B,'סיכום חודשי לדוגמא '!J$10)+SUMIFS('חשבון 3'!$G:$G,'חשבון 3'!$D:$D,$B33,'חשבון 3'!$B:$B,'סיכום חודשי לדוגמא '!J$10)-SUMIFS('חשבון 3'!$F:$F,'חשבון 3'!$D:$D,$B33,'חשבון 3'!$B:$B,'סיכום חודשי לדוגמא '!J$10)</f>
        <v>0</v>
      </c>
      <c r="K33" s="24">
        <f>SUMIFS('חשבון 1'!$G:$G,'חשבון 1'!$D:$D,$B33,'חשבון 1'!$B:$B,'סיכום חודשי לדוגמא '!K$10)-SUMIFS('חשבון 1'!$F:$F,'חשבון 1'!$D:$D,$B33,'חשבון 1'!$B:$B,'סיכום חודשי לדוגמא '!K$10)+SUMIFS('חשבון 2'!$G:$G,'חשבון 2'!$D:$D,$B33,'חשבון 2'!$B:$B,'סיכום חודשי לדוגמא '!K$10)-SUMIFS('חשבון 2'!$F:$F,'חשבון 2'!$D:$D,$B33,'חשבון 2'!$B:$B,'סיכום חודשי לדוגמא '!K$10)+SUMIFS('חשבון 3'!$G:$G,'חשבון 3'!$D:$D,$B33,'חשבון 3'!$B:$B,'סיכום חודשי לדוגמא '!K$10)-SUMIFS('חשבון 3'!$F:$F,'חשבון 3'!$D:$D,$B33,'חשבון 3'!$B:$B,'סיכום חודשי לדוגמא '!K$10)</f>
        <v>0</v>
      </c>
      <c r="L33" s="24">
        <f>SUMIFS('חשבון 1'!$G:$G,'חשבון 1'!$D:$D,$B33,'חשבון 1'!$B:$B,'סיכום חודשי לדוגמא '!L$10)-SUMIFS('חשבון 1'!$F:$F,'חשבון 1'!$D:$D,$B33,'חשבון 1'!$B:$B,'סיכום חודשי לדוגמא '!L$10)+SUMIFS('חשבון 2'!$G:$G,'חשבון 2'!$D:$D,$B33,'חשבון 2'!$B:$B,'סיכום חודשי לדוגמא '!L$10)-SUMIFS('חשבון 2'!$F:$F,'חשבון 2'!$D:$D,$B33,'חשבון 2'!$B:$B,'סיכום חודשי לדוגמא '!L$10)+SUMIFS('חשבון 3'!$G:$G,'חשבון 3'!$D:$D,$B33,'חשבון 3'!$B:$B,'סיכום חודשי לדוגמא '!L$10)-SUMIFS('חשבון 3'!$F:$F,'חשבון 3'!$D:$D,$B33,'חשבון 3'!$B:$B,'סיכום חודשי לדוגמא '!L$10)</f>
        <v>0</v>
      </c>
      <c r="M33" s="24">
        <f>SUMIFS('חשבון 1'!$G:$G,'חשבון 1'!$D:$D,$B33,'חשבון 1'!$B:$B,'סיכום חודשי לדוגמא '!M$10)-SUMIFS('חשבון 1'!$F:$F,'חשבון 1'!$D:$D,$B33,'חשבון 1'!$B:$B,'סיכום חודשי לדוגמא '!M$10)+SUMIFS('חשבון 2'!$G:$G,'חשבון 2'!$D:$D,$B33,'חשבון 2'!$B:$B,'סיכום חודשי לדוגמא '!M$10)-SUMIFS('חשבון 2'!$F:$F,'חשבון 2'!$D:$D,$B33,'חשבון 2'!$B:$B,'סיכום חודשי לדוגמא '!M$10)+SUMIFS('חשבון 3'!$G:$G,'חשבון 3'!$D:$D,$B33,'חשבון 3'!$B:$B,'סיכום חודשי לדוגמא '!M$10)-SUMIFS('חשבון 3'!$F:$F,'חשבון 3'!$D:$D,$B33,'חשבון 3'!$B:$B,'סיכום חודשי לדוגמא '!M$10)</f>
        <v>0</v>
      </c>
      <c r="N33" s="24">
        <f>SUMIFS('חשבון 1'!$G:$G,'חשבון 1'!$D:$D,$B33,'חשבון 1'!$B:$B,'סיכום חודשי לדוגמא '!N$10)-SUMIFS('חשבון 1'!$F:$F,'חשבון 1'!$D:$D,$B33,'חשבון 1'!$B:$B,'סיכום חודשי לדוגמא '!N$10)+SUMIFS('חשבון 2'!$G:$G,'חשבון 2'!$D:$D,$B33,'חשבון 2'!$B:$B,'סיכום חודשי לדוגמא '!N$10)-SUMIFS('חשבון 2'!$F:$F,'חשבון 2'!$D:$D,$B33,'חשבון 2'!$B:$B,'סיכום חודשי לדוגמא '!N$10)+SUMIFS('חשבון 3'!$G:$G,'חשבון 3'!$D:$D,$B33,'חשבון 3'!$B:$B,'סיכום חודשי לדוגמא '!N$10)-SUMIFS('חשבון 3'!$F:$F,'חשבון 3'!$D:$D,$B33,'חשבון 3'!$B:$B,'סיכום חודשי לדוגמא '!N$10)</f>
        <v>0</v>
      </c>
      <c r="O33" s="25">
        <f t="shared" si="10"/>
        <v>0</v>
      </c>
      <c r="P33" s="25">
        <f>AVERAGE(C33:F33)</f>
        <v>0</v>
      </c>
    </row>
    <row r="34" spans="2:16" ht="15" x14ac:dyDescent="0.25">
      <c r="B34" s="23" t="s">
        <v>12</v>
      </c>
      <c r="C34" s="24">
        <f>SUMIFS('חשבון 1'!$G:$G,'חשבון 1'!$D:$D,$B34,'חשבון 1'!$B:$B,'סיכום חודשי לדוגמא '!C$10)-SUMIFS('חשבון 1'!$F:$F,'חשבון 1'!$D:$D,$B34,'חשבון 1'!$B:$B,'סיכום חודשי לדוגמא '!C$10)+SUMIFS('חשבון 2'!$G:$G,'חשבון 2'!$D:$D,$B34,'חשבון 2'!$B:$B,'סיכום חודשי לדוגמא '!C$10)-SUMIFS('חשבון 2'!$F:$F,'חשבון 2'!$D:$D,$B34,'חשבון 2'!$B:$B,'סיכום חודשי לדוגמא '!C$10)+SUMIFS('חשבון 3'!$G:$G,'חשבון 3'!$D:$D,$B34,'חשבון 3'!$B:$B,'סיכום חודשי לדוגמא '!C$10)-SUMIFS('חשבון 3'!$F:$F,'חשבון 3'!$D:$D,$B34,'חשבון 3'!$B:$B,'סיכום חודשי לדוגמא '!C$10)</f>
        <v>0</v>
      </c>
      <c r="D34" s="24">
        <f>SUMIFS('חשבון 1'!$G:$G,'חשבון 1'!$D:$D,$B34,'חשבון 1'!$B:$B,'סיכום חודשי לדוגמא '!D$10)-SUMIFS('חשבון 1'!$F:$F,'חשבון 1'!$D:$D,$B34,'חשבון 1'!$B:$B,'סיכום חודשי לדוגמא '!D$10)+SUMIFS('חשבון 2'!$G:$G,'חשבון 2'!$D:$D,$B34,'חשבון 2'!$B:$B,'סיכום חודשי לדוגמא '!D$10)-SUMIFS('חשבון 2'!$F:$F,'חשבון 2'!$D:$D,$B34,'חשבון 2'!$B:$B,'סיכום חודשי לדוגמא '!D$10)+SUMIFS('חשבון 3'!$G:$G,'חשבון 3'!$D:$D,$B34,'חשבון 3'!$B:$B,'סיכום חודשי לדוגמא '!D$10)-SUMIFS('חשבון 3'!$F:$F,'חשבון 3'!$D:$D,$B34,'חשבון 3'!$B:$B,'סיכום חודשי לדוגמא '!D$10)</f>
        <v>0</v>
      </c>
      <c r="E34" s="24">
        <f>SUMIFS('חשבון 1'!$G:$G,'חשבון 1'!$D:$D,$B34,'חשבון 1'!$B:$B,'סיכום חודשי לדוגמא '!E$10)-SUMIFS('חשבון 1'!$F:$F,'חשבון 1'!$D:$D,$B34,'חשבון 1'!$B:$B,'סיכום חודשי לדוגמא '!E$10)+SUMIFS('חשבון 2'!$G:$G,'חשבון 2'!$D:$D,$B34,'חשבון 2'!$B:$B,'סיכום חודשי לדוגמא '!E$10)-SUMIFS('חשבון 2'!$F:$F,'חשבון 2'!$D:$D,$B34,'חשבון 2'!$B:$B,'סיכום חודשי לדוגמא '!E$10)+SUMIFS('חשבון 3'!$G:$G,'חשבון 3'!$D:$D,$B34,'חשבון 3'!$B:$B,'סיכום חודשי לדוגמא '!E$10)-SUMIFS('חשבון 3'!$F:$F,'חשבון 3'!$D:$D,$B34,'חשבון 3'!$B:$B,'סיכום חודשי לדוגמא '!E$10)</f>
        <v>0</v>
      </c>
      <c r="F34" s="24">
        <f>SUMIFS('חשבון 1'!$G:$G,'חשבון 1'!$D:$D,$B34,'חשבון 1'!$B:$B,'סיכום חודשי לדוגמא '!F$10)-SUMIFS('חשבון 1'!$F:$F,'חשבון 1'!$D:$D,$B34,'חשבון 1'!$B:$B,'סיכום חודשי לדוגמא '!F$10)+SUMIFS('חשבון 2'!$G:$G,'חשבון 2'!$D:$D,$B34,'חשבון 2'!$B:$B,'סיכום חודשי לדוגמא '!F$10)-SUMIFS('חשבון 2'!$F:$F,'חשבון 2'!$D:$D,$B34,'חשבון 2'!$B:$B,'סיכום חודשי לדוגמא '!F$10)+SUMIFS('חשבון 3'!$G:$G,'חשבון 3'!$D:$D,$B34,'חשבון 3'!$B:$B,'סיכום חודשי לדוגמא '!F$10)-SUMIFS('חשבון 3'!$F:$F,'חשבון 3'!$D:$D,$B34,'חשבון 3'!$B:$B,'סיכום חודשי לדוגמא '!F$10)</f>
        <v>0</v>
      </c>
      <c r="G34" s="24">
        <f>SUMIFS('חשבון 1'!$G:$G,'חשבון 1'!$D:$D,$B34,'חשבון 1'!$B:$B,'סיכום חודשי לדוגמא '!G$10)-SUMIFS('חשבון 1'!$F:$F,'חשבון 1'!$D:$D,$B34,'חשבון 1'!$B:$B,'סיכום חודשי לדוגמא '!G$10)+SUMIFS('חשבון 2'!$G:$G,'חשבון 2'!$D:$D,$B34,'חשבון 2'!$B:$B,'סיכום חודשי לדוגמא '!G$10)-SUMIFS('חשבון 2'!$F:$F,'חשבון 2'!$D:$D,$B34,'חשבון 2'!$B:$B,'סיכום חודשי לדוגמא '!G$10)+SUMIFS('חשבון 3'!$G:$G,'חשבון 3'!$D:$D,$B34,'חשבון 3'!$B:$B,'סיכום חודשי לדוגמא '!G$10)-SUMIFS('חשבון 3'!$F:$F,'חשבון 3'!$D:$D,$B34,'חשבון 3'!$B:$B,'סיכום חודשי לדוגמא '!G$10)</f>
        <v>0</v>
      </c>
      <c r="H34" s="24">
        <f>SUMIFS('חשבון 1'!$G:$G,'חשבון 1'!$D:$D,$B34,'חשבון 1'!$B:$B,'סיכום חודשי לדוגמא '!H$10)-SUMIFS('חשבון 1'!$F:$F,'חשבון 1'!$D:$D,$B34,'חשבון 1'!$B:$B,'סיכום חודשי לדוגמא '!H$10)+SUMIFS('חשבון 2'!$G:$G,'חשבון 2'!$D:$D,$B34,'חשבון 2'!$B:$B,'סיכום חודשי לדוגמא '!H$10)-SUMIFS('חשבון 2'!$F:$F,'חשבון 2'!$D:$D,$B34,'חשבון 2'!$B:$B,'סיכום חודשי לדוגמא '!H$10)+SUMIFS('חשבון 3'!$G:$G,'חשבון 3'!$D:$D,$B34,'חשבון 3'!$B:$B,'סיכום חודשי לדוגמא '!H$10)-SUMIFS('חשבון 3'!$F:$F,'חשבון 3'!$D:$D,$B34,'חשבון 3'!$B:$B,'סיכום חודשי לדוגמא '!H$10)</f>
        <v>0</v>
      </c>
      <c r="I34" s="24">
        <f>SUMIFS('חשבון 1'!$G:$G,'חשבון 1'!$D:$D,$B34,'חשבון 1'!$B:$B,'סיכום חודשי לדוגמא '!I$10)-SUMIFS('חשבון 1'!$F:$F,'חשבון 1'!$D:$D,$B34,'חשבון 1'!$B:$B,'סיכום חודשי לדוגמא '!I$10)+SUMIFS('חשבון 2'!$G:$G,'חשבון 2'!$D:$D,$B34,'חשבון 2'!$B:$B,'סיכום חודשי לדוגמא '!I$10)-SUMIFS('חשבון 2'!$F:$F,'חשבון 2'!$D:$D,$B34,'חשבון 2'!$B:$B,'סיכום חודשי לדוגמא '!I$10)+SUMIFS('חשבון 3'!$G:$G,'חשבון 3'!$D:$D,$B34,'חשבון 3'!$B:$B,'סיכום חודשי לדוגמא '!I$10)-SUMIFS('חשבון 3'!$F:$F,'חשבון 3'!$D:$D,$B34,'חשבון 3'!$B:$B,'סיכום חודשי לדוגמא '!I$10)</f>
        <v>0</v>
      </c>
      <c r="J34" s="24">
        <f>SUMIFS('חשבון 1'!$G:$G,'חשבון 1'!$D:$D,$B34,'חשבון 1'!$B:$B,'סיכום חודשי לדוגמא '!J$10)-SUMIFS('חשבון 1'!$F:$F,'חשבון 1'!$D:$D,$B34,'חשבון 1'!$B:$B,'סיכום חודשי לדוגמא '!J$10)+SUMIFS('חשבון 2'!$G:$G,'חשבון 2'!$D:$D,$B34,'חשבון 2'!$B:$B,'סיכום חודשי לדוגמא '!J$10)-SUMIFS('חשבון 2'!$F:$F,'חשבון 2'!$D:$D,$B34,'חשבון 2'!$B:$B,'סיכום חודשי לדוגמא '!J$10)+SUMIFS('חשבון 3'!$G:$G,'חשבון 3'!$D:$D,$B34,'חשבון 3'!$B:$B,'סיכום חודשי לדוגמא '!J$10)-SUMIFS('חשבון 3'!$F:$F,'חשבון 3'!$D:$D,$B34,'חשבון 3'!$B:$B,'סיכום חודשי לדוגמא '!J$10)</f>
        <v>0</v>
      </c>
      <c r="K34" s="24">
        <f>SUMIFS('חשבון 1'!$G:$G,'חשבון 1'!$D:$D,$B34,'חשבון 1'!$B:$B,'סיכום חודשי לדוגמא '!K$10)-SUMIFS('חשבון 1'!$F:$F,'חשבון 1'!$D:$D,$B34,'חשבון 1'!$B:$B,'סיכום חודשי לדוגמא '!K$10)+SUMIFS('חשבון 2'!$G:$G,'חשבון 2'!$D:$D,$B34,'חשבון 2'!$B:$B,'סיכום חודשי לדוגמא '!K$10)-SUMIFS('חשבון 2'!$F:$F,'חשבון 2'!$D:$D,$B34,'חשבון 2'!$B:$B,'סיכום חודשי לדוגמא '!K$10)+SUMIFS('חשבון 3'!$G:$G,'חשבון 3'!$D:$D,$B34,'חשבון 3'!$B:$B,'סיכום חודשי לדוגמא '!K$10)-SUMIFS('חשבון 3'!$F:$F,'חשבון 3'!$D:$D,$B34,'חשבון 3'!$B:$B,'סיכום חודשי לדוגמא '!K$10)</f>
        <v>0</v>
      </c>
      <c r="L34" s="24">
        <f>SUMIFS('חשבון 1'!$G:$G,'חשבון 1'!$D:$D,$B34,'חשבון 1'!$B:$B,'סיכום חודשי לדוגמא '!L$10)-SUMIFS('חשבון 1'!$F:$F,'חשבון 1'!$D:$D,$B34,'חשבון 1'!$B:$B,'סיכום חודשי לדוגמא '!L$10)+SUMIFS('חשבון 2'!$G:$G,'חשבון 2'!$D:$D,$B34,'חשבון 2'!$B:$B,'סיכום חודשי לדוגמא '!L$10)-SUMIFS('חשבון 2'!$F:$F,'חשבון 2'!$D:$D,$B34,'חשבון 2'!$B:$B,'סיכום חודשי לדוגמא '!L$10)+SUMIFS('חשבון 3'!$G:$G,'חשבון 3'!$D:$D,$B34,'חשבון 3'!$B:$B,'סיכום חודשי לדוגמא '!L$10)-SUMIFS('חשבון 3'!$F:$F,'חשבון 3'!$D:$D,$B34,'חשבון 3'!$B:$B,'סיכום חודשי לדוגמא '!L$10)</f>
        <v>0</v>
      </c>
      <c r="M34" s="24">
        <f>SUMIFS('חשבון 1'!$G:$G,'חשבון 1'!$D:$D,$B34,'חשבון 1'!$B:$B,'סיכום חודשי לדוגמא '!M$10)-SUMIFS('חשבון 1'!$F:$F,'חשבון 1'!$D:$D,$B34,'חשבון 1'!$B:$B,'סיכום חודשי לדוגמא '!M$10)+SUMIFS('חשבון 2'!$G:$G,'חשבון 2'!$D:$D,$B34,'חשבון 2'!$B:$B,'סיכום חודשי לדוגמא '!M$10)-SUMIFS('חשבון 2'!$F:$F,'חשבון 2'!$D:$D,$B34,'חשבון 2'!$B:$B,'סיכום חודשי לדוגמא '!M$10)+SUMIFS('חשבון 3'!$G:$G,'חשבון 3'!$D:$D,$B34,'חשבון 3'!$B:$B,'סיכום חודשי לדוגמא '!M$10)-SUMIFS('חשבון 3'!$F:$F,'חשבון 3'!$D:$D,$B34,'חשבון 3'!$B:$B,'סיכום חודשי לדוגמא '!M$10)</f>
        <v>0</v>
      </c>
      <c r="N34" s="24">
        <f>SUMIFS('חשבון 1'!$G:$G,'חשבון 1'!$D:$D,$B34,'חשבון 1'!$B:$B,'סיכום חודשי לדוגמא '!N$10)-SUMIFS('חשבון 1'!$F:$F,'חשבון 1'!$D:$D,$B34,'חשבון 1'!$B:$B,'סיכום חודשי לדוגמא '!N$10)+SUMIFS('חשבון 2'!$G:$G,'חשבון 2'!$D:$D,$B34,'חשבון 2'!$B:$B,'סיכום חודשי לדוגמא '!N$10)-SUMIFS('חשבון 2'!$F:$F,'חשבון 2'!$D:$D,$B34,'חשבון 2'!$B:$B,'סיכום חודשי לדוגמא '!N$10)+SUMIFS('חשבון 3'!$G:$G,'חשבון 3'!$D:$D,$B34,'חשבון 3'!$B:$B,'סיכום חודשי לדוגמא '!N$10)-SUMIFS('חשבון 3'!$F:$F,'חשבון 3'!$D:$D,$B34,'חשבון 3'!$B:$B,'סיכום חודשי לדוגמא '!N$10)</f>
        <v>0</v>
      </c>
      <c r="O34" s="25">
        <f t="shared" si="10"/>
        <v>0</v>
      </c>
      <c r="P34" s="25">
        <f t="shared" si="0"/>
        <v>0</v>
      </c>
    </row>
    <row r="35" spans="2:16" ht="15" x14ac:dyDescent="0.25">
      <c r="B35" s="23" t="s">
        <v>54</v>
      </c>
      <c r="C35" s="24">
        <f>SUMIFS('חשבון 1'!$G:$G,'חשבון 1'!$D:$D,$B35,'חשבון 1'!$B:$B,'סיכום חודשי לדוגמא '!C$10)-SUMIFS('חשבון 1'!$F:$F,'חשבון 1'!$D:$D,$B35,'חשבון 1'!$B:$B,'סיכום חודשי לדוגמא '!C$10)+SUMIFS('חשבון 2'!$G:$G,'חשבון 2'!$D:$D,$B35,'חשבון 2'!$B:$B,'סיכום חודשי לדוגמא '!C$10)-SUMIFS('חשבון 2'!$F:$F,'חשבון 2'!$D:$D,$B35,'חשבון 2'!$B:$B,'סיכום חודשי לדוגמא '!C$10)+SUMIFS('חשבון 3'!$G:$G,'חשבון 3'!$D:$D,$B35,'חשבון 3'!$B:$B,'סיכום חודשי לדוגמא '!C$10)-SUMIFS('חשבון 3'!$F:$F,'חשבון 3'!$D:$D,$B35,'חשבון 3'!$B:$B,'סיכום חודשי לדוגמא '!C$10)</f>
        <v>0</v>
      </c>
      <c r="D35" s="24">
        <f>SUMIFS('חשבון 1'!$G:$G,'חשבון 1'!$D:$D,$B35,'חשבון 1'!$B:$B,'סיכום חודשי לדוגמא '!D$10)-SUMIFS('חשבון 1'!$F:$F,'חשבון 1'!$D:$D,$B35,'חשבון 1'!$B:$B,'סיכום חודשי לדוגמא '!D$10)+SUMIFS('חשבון 2'!$G:$G,'חשבון 2'!$D:$D,$B35,'חשבון 2'!$B:$B,'סיכום חודשי לדוגמא '!D$10)-SUMIFS('חשבון 2'!$F:$F,'חשבון 2'!$D:$D,$B35,'חשבון 2'!$B:$B,'סיכום חודשי לדוגמא '!D$10)+SUMIFS('חשבון 3'!$G:$G,'חשבון 3'!$D:$D,$B35,'חשבון 3'!$B:$B,'סיכום חודשי לדוגמא '!D$10)-SUMIFS('חשבון 3'!$F:$F,'חשבון 3'!$D:$D,$B35,'חשבון 3'!$B:$B,'סיכום חודשי לדוגמא '!D$10)</f>
        <v>0</v>
      </c>
      <c r="E35" s="24">
        <f>SUMIFS('חשבון 1'!$G:$G,'חשבון 1'!$D:$D,$B35,'חשבון 1'!$B:$B,'סיכום חודשי לדוגמא '!E$10)-SUMIFS('חשבון 1'!$F:$F,'חשבון 1'!$D:$D,$B35,'חשבון 1'!$B:$B,'סיכום חודשי לדוגמא '!E$10)+SUMIFS('חשבון 2'!$G:$G,'חשבון 2'!$D:$D,$B35,'חשבון 2'!$B:$B,'סיכום חודשי לדוגמא '!E$10)-SUMIFS('חשבון 2'!$F:$F,'חשבון 2'!$D:$D,$B35,'חשבון 2'!$B:$B,'סיכום חודשי לדוגמא '!E$10)+SUMIFS('חשבון 3'!$G:$G,'חשבון 3'!$D:$D,$B35,'חשבון 3'!$B:$B,'סיכום חודשי לדוגמא '!E$10)-SUMIFS('חשבון 3'!$F:$F,'חשבון 3'!$D:$D,$B35,'חשבון 3'!$B:$B,'סיכום חודשי לדוגמא '!E$10)</f>
        <v>0</v>
      </c>
      <c r="F35" s="24">
        <f>SUMIFS('חשבון 1'!$G:$G,'חשבון 1'!$D:$D,$B35,'חשבון 1'!$B:$B,'סיכום חודשי לדוגמא '!F$10)-SUMIFS('חשבון 1'!$F:$F,'חשבון 1'!$D:$D,$B35,'חשבון 1'!$B:$B,'סיכום חודשי לדוגמא '!F$10)+SUMIFS('חשבון 2'!$G:$G,'חשבון 2'!$D:$D,$B35,'חשבון 2'!$B:$B,'סיכום חודשי לדוגמא '!F$10)-SUMIFS('חשבון 2'!$F:$F,'חשבון 2'!$D:$D,$B35,'חשבון 2'!$B:$B,'סיכום חודשי לדוגמא '!F$10)+SUMIFS('חשבון 3'!$G:$G,'חשבון 3'!$D:$D,$B35,'חשבון 3'!$B:$B,'סיכום חודשי לדוגמא '!F$10)-SUMIFS('חשבון 3'!$F:$F,'חשבון 3'!$D:$D,$B35,'חשבון 3'!$B:$B,'סיכום חודשי לדוגמא '!F$10)</f>
        <v>0</v>
      </c>
      <c r="G35" s="24">
        <f>SUMIFS('חשבון 1'!$G:$G,'חשבון 1'!$D:$D,$B35,'חשבון 1'!$B:$B,'סיכום חודשי לדוגמא '!G$10)-SUMIFS('חשבון 1'!$F:$F,'חשבון 1'!$D:$D,$B35,'חשבון 1'!$B:$B,'סיכום חודשי לדוגמא '!G$10)+SUMIFS('חשבון 2'!$G:$G,'חשבון 2'!$D:$D,$B35,'חשבון 2'!$B:$B,'סיכום חודשי לדוגמא '!G$10)-SUMIFS('חשבון 2'!$F:$F,'חשבון 2'!$D:$D,$B35,'חשבון 2'!$B:$B,'סיכום חודשי לדוגמא '!G$10)+SUMIFS('חשבון 3'!$G:$G,'חשבון 3'!$D:$D,$B35,'חשבון 3'!$B:$B,'סיכום חודשי לדוגמא '!G$10)-SUMIFS('חשבון 3'!$F:$F,'חשבון 3'!$D:$D,$B35,'חשבון 3'!$B:$B,'סיכום חודשי לדוגמא '!G$10)</f>
        <v>0</v>
      </c>
      <c r="H35" s="24">
        <f>SUMIFS('חשבון 1'!$G:$G,'חשבון 1'!$D:$D,$B35,'חשבון 1'!$B:$B,'סיכום חודשי לדוגמא '!H$10)-SUMIFS('חשבון 1'!$F:$F,'חשבון 1'!$D:$D,$B35,'חשבון 1'!$B:$B,'סיכום חודשי לדוגמא '!H$10)+SUMIFS('חשבון 2'!$G:$G,'חשבון 2'!$D:$D,$B35,'חשבון 2'!$B:$B,'סיכום חודשי לדוגמא '!H$10)-SUMIFS('חשבון 2'!$F:$F,'חשבון 2'!$D:$D,$B35,'חשבון 2'!$B:$B,'סיכום חודשי לדוגמא '!H$10)+SUMIFS('חשבון 3'!$G:$G,'חשבון 3'!$D:$D,$B35,'חשבון 3'!$B:$B,'סיכום חודשי לדוגמא '!H$10)-SUMIFS('חשבון 3'!$F:$F,'חשבון 3'!$D:$D,$B35,'חשבון 3'!$B:$B,'סיכום חודשי לדוגמא '!H$10)</f>
        <v>0</v>
      </c>
      <c r="I35" s="24">
        <f>SUMIFS('חשבון 1'!$G:$G,'חשבון 1'!$D:$D,$B35,'חשבון 1'!$B:$B,'סיכום חודשי לדוגמא '!I$10)-SUMIFS('חשבון 1'!$F:$F,'חשבון 1'!$D:$D,$B35,'חשבון 1'!$B:$B,'סיכום חודשי לדוגמא '!I$10)+SUMIFS('חשבון 2'!$G:$G,'חשבון 2'!$D:$D,$B35,'חשבון 2'!$B:$B,'סיכום חודשי לדוגמא '!I$10)-SUMIFS('חשבון 2'!$F:$F,'חשבון 2'!$D:$D,$B35,'חשבון 2'!$B:$B,'סיכום חודשי לדוגמא '!I$10)+SUMIFS('חשבון 3'!$G:$G,'חשבון 3'!$D:$D,$B35,'חשבון 3'!$B:$B,'סיכום חודשי לדוגמא '!I$10)-SUMIFS('חשבון 3'!$F:$F,'חשבון 3'!$D:$D,$B35,'חשבון 3'!$B:$B,'סיכום חודשי לדוגמא '!I$10)</f>
        <v>0</v>
      </c>
      <c r="J35" s="24">
        <f>SUMIFS('חשבון 1'!$G:$G,'חשבון 1'!$D:$D,$B35,'חשבון 1'!$B:$B,'סיכום חודשי לדוגמא '!J$10)-SUMIFS('חשבון 1'!$F:$F,'חשבון 1'!$D:$D,$B35,'חשבון 1'!$B:$B,'סיכום חודשי לדוגמא '!J$10)+SUMIFS('חשבון 2'!$G:$G,'חשבון 2'!$D:$D,$B35,'חשבון 2'!$B:$B,'סיכום חודשי לדוגמא '!J$10)-SUMIFS('חשבון 2'!$F:$F,'חשבון 2'!$D:$D,$B35,'חשבון 2'!$B:$B,'סיכום חודשי לדוגמא '!J$10)+SUMIFS('חשבון 3'!$G:$G,'חשבון 3'!$D:$D,$B35,'חשבון 3'!$B:$B,'סיכום חודשי לדוגמא '!J$10)-SUMIFS('חשבון 3'!$F:$F,'חשבון 3'!$D:$D,$B35,'חשבון 3'!$B:$B,'סיכום חודשי לדוגמא '!J$10)</f>
        <v>0</v>
      </c>
      <c r="K35" s="24">
        <f>SUMIFS('חשבון 1'!$G:$G,'חשבון 1'!$D:$D,$B35,'חשבון 1'!$B:$B,'סיכום חודשי לדוגמא '!K$10)-SUMIFS('חשבון 1'!$F:$F,'חשבון 1'!$D:$D,$B35,'חשבון 1'!$B:$B,'סיכום חודשי לדוגמא '!K$10)+SUMIFS('חשבון 2'!$G:$G,'חשבון 2'!$D:$D,$B35,'חשבון 2'!$B:$B,'סיכום חודשי לדוגמא '!K$10)-SUMIFS('חשבון 2'!$F:$F,'חשבון 2'!$D:$D,$B35,'חשבון 2'!$B:$B,'סיכום חודשי לדוגמא '!K$10)+SUMIFS('חשבון 3'!$G:$G,'חשבון 3'!$D:$D,$B35,'חשבון 3'!$B:$B,'סיכום חודשי לדוגמא '!K$10)-SUMIFS('חשבון 3'!$F:$F,'חשבון 3'!$D:$D,$B35,'חשבון 3'!$B:$B,'סיכום חודשי לדוגמא '!K$10)</f>
        <v>0</v>
      </c>
      <c r="L35" s="24">
        <f>SUMIFS('חשבון 1'!$G:$G,'חשבון 1'!$D:$D,$B35,'חשבון 1'!$B:$B,'סיכום חודשי לדוגמא '!L$10)-SUMIFS('חשבון 1'!$F:$F,'חשבון 1'!$D:$D,$B35,'חשבון 1'!$B:$B,'סיכום חודשי לדוגמא '!L$10)+SUMIFS('חשבון 2'!$G:$G,'חשבון 2'!$D:$D,$B35,'חשבון 2'!$B:$B,'סיכום חודשי לדוגמא '!L$10)-SUMIFS('חשבון 2'!$F:$F,'חשבון 2'!$D:$D,$B35,'חשבון 2'!$B:$B,'סיכום חודשי לדוגמא '!L$10)+SUMIFS('חשבון 3'!$G:$G,'חשבון 3'!$D:$D,$B35,'חשבון 3'!$B:$B,'סיכום חודשי לדוגמא '!L$10)-SUMIFS('חשבון 3'!$F:$F,'חשבון 3'!$D:$D,$B35,'חשבון 3'!$B:$B,'סיכום חודשי לדוגמא '!L$10)</f>
        <v>0</v>
      </c>
      <c r="M35" s="24">
        <f>SUMIFS('חשבון 1'!$G:$G,'חשבון 1'!$D:$D,$B35,'חשבון 1'!$B:$B,'סיכום חודשי לדוגמא '!M$10)-SUMIFS('חשבון 1'!$F:$F,'חשבון 1'!$D:$D,$B35,'חשבון 1'!$B:$B,'סיכום חודשי לדוגמא '!M$10)+SUMIFS('חשבון 2'!$G:$G,'חשבון 2'!$D:$D,$B35,'חשבון 2'!$B:$B,'סיכום חודשי לדוגמא '!M$10)-SUMIFS('חשבון 2'!$F:$F,'חשבון 2'!$D:$D,$B35,'חשבון 2'!$B:$B,'סיכום חודשי לדוגמא '!M$10)+SUMIFS('חשבון 3'!$G:$G,'חשבון 3'!$D:$D,$B35,'חשבון 3'!$B:$B,'סיכום חודשי לדוגמא '!M$10)-SUMIFS('חשבון 3'!$F:$F,'חשבון 3'!$D:$D,$B35,'חשבון 3'!$B:$B,'סיכום חודשי לדוגמא '!M$10)</f>
        <v>0</v>
      </c>
      <c r="N35" s="24">
        <f>SUMIFS('חשבון 1'!$G:$G,'חשבון 1'!$D:$D,$B35,'חשבון 1'!$B:$B,'סיכום חודשי לדוגמא '!N$10)-SUMIFS('חשבון 1'!$F:$F,'חשבון 1'!$D:$D,$B35,'חשבון 1'!$B:$B,'סיכום חודשי לדוגמא '!N$10)+SUMIFS('חשבון 2'!$G:$G,'חשבון 2'!$D:$D,$B35,'חשבון 2'!$B:$B,'סיכום חודשי לדוגמא '!N$10)-SUMIFS('חשבון 2'!$F:$F,'חשבון 2'!$D:$D,$B35,'חשבון 2'!$B:$B,'סיכום חודשי לדוגמא '!N$10)+SUMIFS('חשבון 3'!$G:$G,'חשבון 3'!$D:$D,$B35,'חשבון 3'!$B:$B,'סיכום חודשי לדוגמא '!N$10)-SUMIFS('חשבון 3'!$F:$F,'חשבון 3'!$D:$D,$B35,'חשבון 3'!$B:$B,'סיכום חודשי לדוגמא '!N$10)</f>
        <v>0</v>
      </c>
      <c r="O35" s="25">
        <f t="shared" si="10"/>
        <v>0</v>
      </c>
      <c r="P35" s="25">
        <f t="shared" si="0"/>
        <v>0</v>
      </c>
    </row>
    <row r="36" spans="2:16" ht="15" x14ac:dyDescent="0.25">
      <c r="B36" s="23" t="s">
        <v>14</v>
      </c>
      <c r="C36" s="24">
        <f>SUMIFS('חשבון 1'!$G:$G,'חשבון 1'!$D:$D,$B36,'חשבון 1'!$B:$B,'סיכום חודשי לדוגמא '!C$10)-SUMIFS('חשבון 1'!$F:$F,'חשבון 1'!$D:$D,$B36,'חשבון 1'!$B:$B,'סיכום חודשי לדוגמא '!C$10)+SUMIFS('חשבון 2'!$G:$G,'חשבון 2'!$D:$D,$B36,'חשבון 2'!$B:$B,'סיכום חודשי לדוגמא '!C$10)-SUMIFS('חשבון 2'!$F:$F,'חשבון 2'!$D:$D,$B36,'חשבון 2'!$B:$B,'סיכום חודשי לדוגמא '!C$10)+SUMIFS('חשבון 3'!$G:$G,'חשבון 3'!$D:$D,$B36,'חשבון 3'!$B:$B,'סיכום חודשי לדוגמא '!C$10)-SUMIFS('חשבון 3'!$F:$F,'חשבון 3'!$D:$D,$B36,'חשבון 3'!$B:$B,'סיכום חודשי לדוגמא '!C$10)</f>
        <v>0</v>
      </c>
      <c r="D36" s="24">
        <f>SUMIFS('חשבון 1'!$G:$G,'חשבון 1'!$D:$D,$B36,'חשבון 1'!$B:$B,'סיכום חודשי לדוגמא '!D$10)-SUMIFS('חשבון 1'!$F:$F,'חשבון 1'!$D:$D,$B36,'חשבון 1'!$B:$B,'סיכום חודשי לדוגמא '!D$10)+SUMIFS('חשבון 2'!$G:$G,'חשבון 2'!$D:$D,$B36,'חשבון 2'!$B:$B,'סיכום חודשי לדוגמא '!D$10)-SUMIFS('חשבון 2'!$F:$F,'חשבון 2'!$D:$D,$B36,'חשבון 2'!$B:$B,'סיכום חודשי לדוגמא '!D$10)+SUMIFS('חשבון 3'!$G:$G,'חשבון 3'!$D:$D,$B36,'חשבון 3'!$B:$B,'סיכום חודשי לדוגמא '!D$10)-SUMIFS('חשבון 3'!$F:$F,'חשבון 3'!$D:$D,$B36,'חשבון 3'!$B:$B,'סיכום חודשי לדוגמא '!D$10)</f>
        <v>0</v>
      </c>
      <c r="E36" s="24">
        <f>SUMIFS('חשבון 1'!$G:$G,'חשבון 1'!$D:$D,$B36,'חשבון 1'!$B:$B,'סיכום חודשי לדוגמא '!E$10)-SUMIFS('חשבון 1'!$F:$F,'חשבון 1'!$D:$D,$B36,'חשבון 1'!$B:$B,'סיכום חודשי לדוגמא '!E$10)+SUMIFS('חשבון 2'!$G:$G,'חשבון 2'!$D:$D,$B36,'חשבון 2'!$B:$B,'סיכום חודשי לדוגמא '!E$10)-SUMIFS('חשבון 2'!$F:$F,'חשבון 2'!$D:$D,$B36,'חשבון 2'!$B:$B,'סיכום חודשי לדוגמא '!E$10)+SUMIFS('חשבון 3'!$G:$G,'חשבון 3'!$D:$D,$B36,'חשבון 3'!$B:$B,'סיכום חודשי לדוגמא '!E$10)-SUMIFS('חשבון 3'!$F:$F,'חשבון 3'!$D:$D,$B36,'חשבון 3'!$B:$B,'סיכום חודשי לדוגמא '!E$10)</f>
        <v>0</v>
      </c>
      <c r="F36" s="24">
        <f>SUMIFS('חשבון 1'!$G:$G,'חשבון 1'!$D:$D,$B36,'חשבון 1'!$B:$B,'סיכום חודשי לדוגמא '!F$10)-SUMIFS('חשבון 1'!$F:$F,'חשבון 1'!$D:$D,$B36,'חשבון 1'!$B:$B,'סיכום חודשי לדוגמא '!F$10)+SUMIFS('חשבון 2'!$G:$G,'חשבון 2'!$D:$D,$B36,'חשבון 2'!$B:$B,'סיכום חודשי לדוגמא '!F$10)-SUMIFS('חשבון 2'!$F:$F,'חשבון 2'!$D:$D,$B36,'חשבון 2'!$B:$B,'סיכום חודשי לדוגמא '!F$10)+SUMIFS('חשבון 3'!$G:$G,'חשבון 3'!$D:$D,$B36,'חשבון 3'!$B:$B,'סיכום חודשי לדוגמא '!F$10)-SUMIFS('חשבון 3'!$F:$F,'חשבון 3'!$D:$D,$B36,'חשבון 3'!$B:$B,'סיכום חודשי לדוגמא '!F$10)</f>
        <v>0</v>
      </c>
      <c r="G36" s="24">
        <f>SUMIFS('חשבון 1'!$G:$G,'חשבון 1'!$D:$D,$B36,'חשבון 1'!$B:$B,'סיכום חודשי לדוגמא '!G$10)-SUMIFS('חשבון 1'!$F:$F,'חשבון 1'!$D:$D,$B36,'חשבון 1'!$B:$B,'סיכום חודשי לדוגמא '!G$10)+SUMIFS('חשבון 2'!$G:$G,'חשבון 2'!$D:$D,$B36,'חשבון 2'!$B:$B,'סיכום חודשי לדוגמא '!G$10)-SUMIFS('חשבון 2'!$F:$F,'חשבון 2'!$D:$D,$B36,'חשבון 2'!$B:$B,'סיכום חודשי לדוגמא '!G$10)+SUMIFS('חשבון 3'!$G:$G,'חשבון 3'!$D:$D,$B36,'חשבון 3'!$B:$B,'סיכום חודשי לדוגמא '!G$10)-SUMIFS('חשבון 3'!$F:$F,'חשבון 3'!$D:$D,$B36,'חשבון 3'!$B:$B,'סיכום חודשי לדוגמא '!G$10)</f>
        <v>0</v>
      </c>
      <c r="H36" s="24">
        <f>SUMIFS('חשבון 1'!$G:$G,'חשבון 1'!$D:$D,$B36,'חשבון 1'!$B:$B,'סיכום חודשי לדוגמא '!H$10)-SUMIFS('חשבון 1'!$F:$F,'חשבון 1'!$D:$D,$B36,'חשבון 1'!$B:$B,'סיכום חודשי לדוגמא '!H$10)+SUMIFS('חשבון 2'!$G:$G,'חשבון 2'!$D:$D,$B36,'חשבון 2'!$B:$B,'סיכום חודשי לדוגמא '!H$10)-SUMIFS('חשבון 2'!$F:$F,'חשבון 2'!$D:$D,$B36,'חשבון 2'!$B:$B,'סיכום חודשי לדוגמא '!H$10)+SUMIFS('חשבון 3'!$G:$G,'חשבון 3'!$D:$D,$B36,'חשבון 3'!$B:$B,'סיכום חודשי לדוגמא '!H$10)-SUMIFS('חשבון 3'!$F:$F,'חשבון 3'!$D:$D,$B36,'חשבון 3'!$B:$B,'סיכום חודשי לדוגמא '!H$10)</f>
        <v>0</v>
      </c>
      <c r="I36" s="24">
        <f>SUMIFS('חשבון 1'!$G:$G,'חשבון 1'!$D:$D,$B36,'חשבון 1'!$B:$B,'סיכום חודשי לדוגמא '!I$10)-SUMIFS('חשבון 1'!$F:$F,'חשבון 1'!$D:$D,$B36,'חשבון 1'!$B:$B,'סיכום חודשי לדוגמא '!I$10)+SUMIFS('חשבון 2'!$G:$G,'חשבון 2'!$D:$D,$B36,'חשבון 2'!$B:$B,'סיכום חודשי לדוגמא '!I$10)-SUMIFS('חשבון 2'!$F:$F,'חשבון 2'!$D:$D,$B36,'חשבון 2'!$B:$B,'סיכום חודשי לדוגמא '!I$10)+SUMIFS('חשבון 3'!$G:$G,'חשבון 3'!$D:$D,$B36,'חשבון 3'!$B:$B,'סיכום חודשי לדוגמא '!I$10)-SUMIFS('חשבון 3'!$F:$F,'חשבון 3'!$D:$D,$B36,'חשבון 3'!$B:$B,'סיכום חודשי לדוגמא '!I$10)</f>
        <v>0</v>
      </c>
      <c r="J36" s="24">
        <f>SUMIFS('חשבון 1'!$G:$G,'חשבון 1'!$D:$D,$B36,'חשבון 1'!$B:$B,'סיכום חודשי לדוגמא '!J$10)-SUMIFS('חשבון 1'!$F:$F,'חשבון 1'!$D:$D,$B36,'חשבון 1'!$B:$B,'סיכום חודשי לדוגמא '!J$10)+SUMIFS('חשבון 2'!$G:$G,'חשבון 2'!$D:$D,$B36,'חשבון 2'!$B:$B,'סיכום חודשי לדוגמא '!J$10)-SUMIFS('חשבון 2'!$F:$F,'חשבון 2'!$D:$D,$B36,'חשבון 2'!$B:$B,'סיכום חודשי לדוגמא '!J$10)+SUMIFS('חשבון 3'!$G:$G,'חשבון 3'!$D:$D,$B36,'חשבון 3'!$B:$B,'סיכום חודשי לדוגמא '!J$10)-SUMIFS('חשבון 3'!$F:$F,'חשבון 3'!$D:$D,$B36,'חשבון 3'!$B:$B,'סיכום חודשי לדוגמא '!J$10)</f>
        <v>0</v>
      </c>
      <c r="K36" s="24">
        <f>SUMIFS('חשבון 1'!$G:$G,'חשבון 1'!$D:$D,$B36,'חשבון 1'!$B:$B,'סיכום חודשי לדוגמא '!K$10)-SUMIFS('חשבון 1'!$F:$F,'חשבון 1'!$D:$D,$B36,'חשבון 1'!$B:$B,'סיכום חודשי לדוגמא '!K$10)+SUMIFS('חשבון 2'!$G:$G,'חשבון 2'!$D:$D,$B36,'חשבון 2'!$B:$B,'סיכום חודשי לדוגמא '!K$10)-SUMIFS('חשבון 2'!$F:$F,'חשבון 2'!$D:$D,$B36,'חשבון 2'!$B:$B,'סיכום חודשי לדוגמא '!K$10)+SUMIFS('חשבון 3'!$G:$G,'חשבון 3'!$D:$D,$B36,'חשבון 3'!$B:$B,'סיכום חודשי לדוגמא '!K$10)-SUMIFS('חשבון 3'!$F:$F,'חשבון 3'!$D:$D,$B36,'חשבון 3'!$B:$B,'סיכום חודשי לדוגמא '!K$10)</f>
        <v>0</v>
      </c>
      <c r="L36" s="24">
        <f>SUMIFS('חשבון 1'!$G:$G,'חשבון 1'!$D:$D,$B36,'חשבון 1'!$B:$B,'סיכום חודשי לדוגמא '!L$10)-SUMIFS('חשבון 1'!$F:$F,'חשבון 1'!$D:$D,$B36,'חשבון 1'!$B:$B,'סיכום חודשי לדוגמא '!L$10)+SUMIFS('חשבון 2'!$G:$G,'חשבון 2'!$D:$D,$B36,'חשבון 2'!$B:$B,'סיכום חודשי לדוגמא '!L$10)-SUMIFS('חשבון 2'!$F:$F,'חשבון 2'!$D:$D,$B36,'חשבון 2'!$B:$B,'סיכום חודשי לדוגמא '!L$10)+SUMIFS('חשבון 3'!$G:$G,'חשבון 3'!$D:$D,$B36,'חשבון 3'!$B:$B,'סיכום חודשי לדוגמא '!L$10)-SUMIFS('חשבון 3'!$F:$F,'חשבון 3'!$D:$D,$B36,'חשבון 3'!$B:$B,'סיכום חודשי לדוגמא '!L$10)</f>
        <v>0</v>
      </c>
      <c r="M36" s="24">
        <f>SUMIFS('חשבון 1'!$G:$G,'חשבון 1'!$D:$D,$B36,'חשבון 1'!$B:$B,'סיכום חודשי לדוגמא '!M$10)-SUMIFS('חשבון 1'!$F:$F,'חשבון 1'!$D:$D,$B36,'חשבון 1'!$B:$B,'סיכום חודשי לדוגמא '!M$10)+SUMIFS('חשבון 2'!$G:$G,'חשבון 2'!$D:$D,$B36,'חשבון 2'!$B:$B,'סיכום חודשי לדוגמא '!M$10)-SUMIFS('חשבון 2'!$F:$F,'חשבון 2'!$D:$D,$B36,'חשבון 2'!$B:$B,'סיכום חודשי לדוגמא '!M$10)+SUMIFS('חשבון 3'!$G:$G,'חשבון 3'!$D:$D,$B36,'חשבון 3'!$B:$B,'סיכום חודשי לדוגמא '!M$10)-SUMIFS('חשבון 3'!$F:$F,'חשבון 3'!$D:$D,$B36,'חשבון 3'!$B:$B,'סיכום חודשי לדוגמא '!M$10)</f>
        <v>0</v>
      </c>
      <c r="N36" s="24">
        <f>SUMIFS('חשבון 1'!$G:$G,'חשבון 1'!$D:$D,$B36,'חשבון 1'!$B:$B,'סיכום חודשי לדוגמא '!N$10)-SUMIFS('חשבון 1'!$F:$F,'חשבון 1'!$D:$D,$B36,'חשבון 1'!$B:$B,'סיכום חודשי לדוגמא '!N$10)+SUMIFS('חשבון 2'!$G:$G,'חשבון 2'!$D:$D,$B36,'חשבון 2'!$B:$B,'סיכום חודשי לדוגמא '!N$10)-SUMIFS('חשבון 2'!$F:$F,'חשבון 2'!$D:$D,$B36,'חשבון 2'!$B:$B,'סיכום חודשי לדוגמא '!N$10)+SUMIFS('חשבון 3'!$G:$G,'חשבון 3'!$D:$D,$B36,'חשבון 3'!$B:$B,'סיכום חודשי לדוגמא '!N$10)-SUMIFS('חשבון 3'!$F:$F,'חשבון 3'!$D:$D,$B36,'חשבון 3'!$B:$B,'סיכום חודשי לדוגמא '!N$10)</f>
        <v>0</v>
      </c>
      <c r="O36" s="25">
        <f t="shared" si="10"/>
        <v>0</v>
      </c>
      <c r="P36" s="25">
        <f t="shared" si="0"/>
        <v>0</v>
      </c>
    </row>
    <row r="37" spans="2:16" ht="15" x14ac:dyDescent="0.25">
      <c r="B37" s="18" t="s">
        <v>47</v>
      </c>
      <c r="C37" s="58">
        <f>SUM(C31:C36)</f>
        <v>0</v>
      </c>
      <c r="D37" s="58">
        <f t="shared" ref="D37:I37" si="11">SUM(D31:D36)</f>
        <v>0</v>
      </c>
      <c r="E37" s="58">
        <f t="shared" si="11"/>
        <v>0</v>
      </c>
      <c r="F37" s="58">
        <f t="shared" si="11"/>
        <v>0</v>
      </c>
      <c r="G37" s="58">
        <f t="shared" si="11"/>
        <v>0</v>
      </c>
      <c r="H37" s="58">
        <f t="shared" si="11"/>
        <v>0</v>
      </c>
      <c r="I37" s="58">
        <f t="shared" si="11"/>
        <v>0</v>
      </c>
      <c r="J37" s="58">
        <f t="shared" ref="J37:N37" si="12">SUM(J31:J36)</f>
        <v>0</v>
      </c>
      <c r="K37" s="58">
        <f t="shared" si="12"/>
        <v>0</v>
      </c>
      <c r="L37" s="58">
        <f t="shared" si="12"/>
        <v>0</v>
      </c>
      <c r="M37" s="58">
        <f t="shared" si="12"/>
        <v>0</v>
      </c>
      <c r="N37" s="58">
        <f t="shared" si="12"/>
        <v>0</v>
      </c>
      <c r="O37" s="58">
        <f t="shared" si="10"/>
        <v>0</v>
      </c>
      <c r="P37" s="58">
        <f>AVERAGE(C37:F37)</f>
        <v>0</v>
      </c>
    </row>
    <row r="39" spans="2:16" ht="23.25" customHeight="1" x14ac:dyDescent="0.25">
      <c r="B39" s="63" t="s">
        <v>27</v>
      </c>
      <c r="C39" s="64">
        <f>C27+C37</f>
        <v>0</v>
      </c>
      <c r="D39" s="64">
        <f t="shared" ref="D39:I39" si="13">D27+D37</f>
        <v>0</v>
      </c>
      <c r="E39" s="64">
        <f t="shared" si="13"/>
        <v>0</v>
      </c>
      <c r="F39" s="64">
        <f t="shared" si="13"/>
        <v>0</v>
      </c>
      <c r="G39" s="64">
        <f t="shared" si="13"/>
        <v>0</v>
      </c>
      <c r="H39" s="64">
        <f t="shared" si="13"/>
        <v>0</v>
      </c>
      <c r="I39" s="64">
        <f t="shared" si="13"/>
        <v>0</v>
      </c>
      <c r="J39" s="64">
        <f t="shared" ref="J39:N39" si="14">J27+J37</f>
        <v>0</v>
      </c>
      <c r="K39" s="64">
        <f t="shared" si="14"/>
        <v>0</v>
      </c>
      <c r="L39" s="64">
        <f t="shared" si="14"/>
        <v>0</v>
      </c>
      <c r="M39" s="64">
        <f t="shared" si="14"/>
        <v>0</v>
      </c>
      <c r="N39" s="64">
        <f t="shared" si="14"/>
        <v>0</v>
      </c>
      <c r="O39" s="64">
        <f>SUM(C39:I39)</f>
        <v>0</v>
      </c>
      <c r="P39" s="64">
        <f>AVERAGE(C39:F39)</f>
        <v>0</v>
      </c>
    </row>
  </sheetData>
  <autoFilter ref="B12:P12" xr:uid="{00000000-0009-0000-0000-000000000000}"/>
  <dataValidations count="1">
    <dataValidation type="list" allowBlank="1" showInputMessage="1" showErrorMessage="1" sqref="B42" xr:uid="{00000000-0002-0000-0000-000000000000}">
      <formula1>#REF!</formula1>
    </dataValidation>
  </dataValidations>
  <pageMargins left="0.7" right="0.7" top="0.75" bottom="0.75" header="0.3" footer="0.3"/>
  <pageSetup paperSize="9" orientation="landscape" horizontalDpi="4294967295" verticalDpi="4294967295" r:id="rId1"/>
  <ignoredErrors>
    <ignoredError sqref="O26:O27 C26:I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28"/>
  <sheetViews>
    <sheetView rightToLeft="1" zoomScale="120" zoomScaleNormal="120" workbookViewId="0">
      <selection activeCell="A2" sqref="A2"/>
    </sheetView>
  </sheetViews>
  <sheetFormatPr defaultRowHeight="14.25" x14ac:dyDescent="0.2"/>
  <cols>
    <col min="1" max="1" width="3.25" customWidth="1"/>
    <col min="2" max="2" width="9.75" customWidth="1"/>
    <col min="3" max="3" width="19.875" customWidth="1"/>
    <col min="4" max="4" width="86.625" bestFit="1" customWidth="1"/>
  </cols>
  <sheetData>
    <row r="6" spans="2:4" x14ac:dyDescent="0.2">
      <c r="B6" s="85" t="s">
        <v>73</v>
      </c>
      <c r="C6" s="86"/>
    </row>
    <row r="8" spans="2:4" ht="23.25" x14ac:dyDescent="0.35">
      <c r="B8" s="82" t="s">
        <v>36</v>
      </c>
    </row>
    <row r="9" spans="2:4" ht="15.75" x14ac:dyDescent="0.25">
      <c r="B9" s="34"/>
    </row>
    <row r="10" spans="2:4" ht="27" customHeight="1" x14ac:dyDescent="0.25">
      <c r="B10" s="35">
        <v>1</v>
      </c>
      <c r="C10" s="35" t="s">
        <v>19</v>
      </c>
      <c r="D10" s="35" t="str">
        <f>'חשבון 1'!L13</f>
        <v>אם ניתן לזהות מקורות הכנסה שונים ייתכן שיהיה כדאי לפתוח סעיפי הכנסה נוספים</v>
      </c>
    </row>
    <row r="11" spans="2:4" ht="27" customHeight="1" x14ac:dyDescent="0.25">
      <c r="B11" s="35">
        <v>2</v>
      </c>
      <c r="C11" s="35" t="s">
        <v>7</v>
      </c>
      <c r="D11" s="35" t="str">
        <f>'חשבון 1'!L14</f>
        <v>קניות של סחורות</v>
      </c>
    </row>
    <row r="12" spans="2:4" ht="27" customHeight="1" x14ac:dyDescent="0.25">
      <c r="B12" s="35">
        <v>3</v>
      </c>
      <c r="C12" s="35" t="s">
        <v>13</v>
      </c>
      <c r="D12" s="35" t="str">
        <f>'חשבון 1'!L15</f>
        <v>סעיף סל: שכירות, מים, ארנונה, חשמל, הנה"ח, כיבוד, מחשוב, דואר, משפטיות, יעוץ עסקי, ביגוד, רכב</v>
      </c>
    </row>
    <row r="13" spans="2:4" ht="27" customHeight="1" x14ac:dyDescent="0.25">
      <c r="B13" s="35">
        <v>4</v>
      </c>
      <c r="C13" s="35" t="s">
        <v>9</v>
      </c>
      <c r="D13" s="35" t="str">
        <f>'חשבון 1'!L16</f>
        <v>ללא שכר בעלים, כולל סוציאליות וכולל תשלומים לרשויות - מס הכנסה, ביטוח לאומי</v>
      </c>
    </row>
    <row r="14" spans="2:4" ht="27" customHeight="1" x14ac:dyDescent="0.25">
      <c r="B14" s="35">
        <v>5</v>
      </c>
      <c r="C14" s="35" t="s">
        <v>12</v>
      </c>
      <c r="D14" s="35" t="str">
        <f>'חשבון 1'!L17</f>
        <v>כל משיכה או העברה פרטית לחשבון או מהחשבון כולל שכר אם זה של הבעלים</v>
      </c>
    </row>
    <row r="15" spans="2:4" ht="27" customHeight="1" x14ac:dyDescent="0.25">
      <c r="B15" s="35">
        <v>6</v>
      </c>
      <c r="C15" s="35" t="s">
        <v>15</v>
      </c>
      <c r="D15" s="35" t="str">
        <f>'חשבון 1'!L18</f>
        <v>פייסבוק וכד'</v>
      </c>
    </row>
    <row r="16" spans="2:4" ht="27" customHeight="1" x14ac:dyDescent="0.25">
      <c r="B16" s="35">
        <v>7</v>
      </c>
      <c r="C16" s="35" t="s">
        <v>8</v>
      </c>
      <c r="D16" s="35" t="str">
        <f>'חשבון 1'!L19</f>
        <v>יחולק ידנית לסעיפי ההוצאות השונים</v>
      </c>
    </row>
    <row r="17" spans="2:4" ht="27" customHeight="1" x14ac:dyDescent="0.25">
      <c r="B17" s="35">
        <v>8</v>
      </c>
      <c r="C17" s="35" t="s">
        <v>6</v>
      </c>
      <c r="D17" s="35"/>
    </row>
    <row r="18" spans="2:4" ht="27" customHeight="1" x14ac:dyDescent="0.25">
      <c r="B18" s="35">
        <v>9</v>
      </c>
      <c r="C18" s="35" t="s">
        <v>11</v>
      </c>
      <c r="D18" s="35" t="str">
        <f>'חשבון 1'!L21</f>
        <v>כל עמלה וריבית שנגבית מהחשבון</v>
      </c>
    </row>
    <row r="19" spans="2:4" ht="27" customHeight="1" x14ac:dyDescent="0.25">
      <c r="B19" s="35">
        <v>10</v>
      </c>
      <c r="C19" s="35" t="s">
        <v>10</v>
      </c>
      <c r="D19" s="35" t="str">
        <f>'חשבון 1'!L22</f>
        <v xml:space="preserve">קבלת הלוואה או החזר  </v>
      </c>
    </row>
    <row r="20" spans="2:4" ht="27" customHeight="1" x14ac:dyDescent="0.25">
      <c r="B20" s="35">
        <v>11</v>
      </c>
      <c r="C20" s="35" t="s">
        <v>54</v>
      </c>
      <c r="D20" s="35" t="s">
        <v>55</v>
      </c>
    </row>
    <row r="21" spans="2:4" ht="27" customHeight="1" x14ac:dyDescent="0.25">
      <c r="B21" s="35">
        <v>12</v>
      </c>
      <c r="C21" s="35" t="s">
        <v>14</v>
      </c>
      <c r="D21" s="35" t="str">
        <f>'חשבון 1'!L24</f>
        <v>אם יש</v>
      </c>
    </row>
    <row r="22" spans="2:4" ht="27" customHeight="1" x14ac:dyDescent="0.25">
      <c r="B22" s="35">
        <v>13</v>
      </c>
      <c r="C22" s="35" t="s">
        <v>45</v>
      </c>
      <c r="D22" s="35" t="str">
        <f>'חשבון 1'!L25</f>
        <v>הוצאות מיוחדות שלא חוזרות בכל חודש ואינן חלק מהפעילות הרגילה - למשל: שיפוץ</v>
      </c>
    </row>
    <row r="23" spans="2:4" ht="15.75" x14ac:dyDescent="0.25">
      <c r="B23" s="34"/>
    </row>
    <row r="28" spans="2:4" ht="18.75" x14ac:dyDescent="0.3">
      <c r="D28" s="84"/>
    </row>
  </sheetData>
  <pageMargins left="0" right="0" top="0" bottom="0" header="0.31496062992125984" footer="0.31496062992125984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L393"/>
  <sheetViews>
    <sheetView rightToLeft="1" zoomScale="110" zoomScaleNormal="110" workbookViewId="0">
      <selection activeCell="E4" sqref="E4"/>
    </sheetView>
  </sheetViews>
  <sheetFormatPr defaultColWidth="8.875" defaultRowHeight="14.25" x14ac:dyDescent="0.2"/>
  <cols>
    <col min="1" max="1" width="3" style="1" customWidth="1"/>
    <col min="2" max="2" width="9.5" style="53" customWidth="1"/>
    <col min="3" max="3" width="11.875" style="1" bestFit="1" customWidth="1"/>
    <col min="4" max="4" width="17.875" style="1" bestFit="1" customWidth="1"/>
    <col min="5" max="5" width="17.125" style="1" bestFit="1" customWidth="1"/>
    <col min="6" max="6" width="9.25" style="1" customWidth="1"/>
    <col min="7" max="7" width="10.25" style="1" customWidth="1"/>
    <col min="8" max="8" width="10.5" style="1" customWidth="1"/>
    <col min="9" max="9" width="15.625" style="1" customWidth="1"/>
    <col min="10" max="10" width="3.5" style="1" customWidth="1"/>
    <col min="11" max="11" width="15.625" style="1" bestFit="1" customWidth="1"/>
    <col min="12" max="12" width="82.5" style="1" bestFit="1" customWidth="1"/>
    <col min="13" max="16384" width="8.875" style="1"/>
  </cols>
  <sheetData>
    <row r="6" spans="2:12" x14ac:dyDescent="0.2">
      <c r="B6" s="85" t="s">
        <v>73</v>
      </c>
      <c r="C6" s="87"/>
      <c r="D6" s="87"/>
    </row>
    <row r="9" spans="2:12" ht="18" x14ac:dyDescent="0.25">
      <c r="B9" s="54" t="s">
        <v>17</v>
      </c>
    </row>
    <row r="12" spans="2:12" ht="30.75" customHeight="1" x14ac:dyDescent="0.25">
      <c r="B12" s="55" t="s">
        <v>25</v>
      </c>
      <c r="C12" s="12" t="s">
        <v>0</v>
      </c>
      <c r="D12" s="13" t="s">
        <v>5</v>
      </c>
      <c r="E12" s="13" t="s">
        <v>24</v>
      </c>
      <c r="F12" s="12" t="s">
        <v>3</v>
      </c>
      <c r="G12" s="12" t="s">
        <v>4</v>
      </c>
      <c r="H12" s="12" t="s">
        <v>1</v>
      </c>
      <c r="I12" s="13" t="s">
        <v>2</v>
      </c>
      <c r="K12" s="33" t="s">
        <v>35</v>
      </c>
      <c r="L12"/>
    </row>
    <row r="13" spans="2:12" ht="15" x14ac:dyDescent="0.25">
      <c r="B13" s="56" t="s">
        <v>71</v>
      </c>
      <c r="C13" s="5"/>
      <c r="D13" s="6"/>
      <c r="E13" s="6"/>
      <c r="F13" s="5"/>
      <c r="G13" s="5"/>
      <c r="H13" s="5" t="s">
        <v>71</v>
      </c>
      <c r="I13" s="6"/>
      <c r="K13" s="32" t="s">
        <v>19</v>
      </c>
      <c r="L13" s="32" t="s">
        <v>37</v>
      </c>
    </row>
    <row r="14" spans="2:12" ht="15" x14ac:dyDescent="0.25">
      <c r="B14" s="56"/>
      <c r="C14" s="77"/>
      <c r="D14" s="22"/>
      <c r="E14" s="22" t="s">
        <v>72</v>
      </c>
      <c r="F14" s="21"/>
      <c r="G14" s="21"/>
      <c r="H14" s="36"/>
      <c r="I14" s="22" t="s">
        <v>72</v>
      </c>
      <c r="K14" s="32" t="s">
        <v>7</v>
      </c>
      <c r="L14" s="32" t="s">
        <v>56</v>
      </c>
    </row>
    <row r="15" spans="2:12" ht="15" x14ac:dyDescent="0.25">
      <c r="B15" s="10">
        <f t="shared" ref="B15:B78" si="0">MONTH(C15)</f>
        <v>1</v>
      </c>
      <c r="C15" s="3"/>
      <c r="D15" s="17"/>
      <c r="E15" s="10"/>
      <c r="F15" s="4"/>
      <c r="G15" s="4"/>
      <c r="H15" s="26">
        <f t="shared" ref="H15:H78" si="1">H14-F15+G15</f>
        <v>0</v>
      </c>
      <c r="I15" s="2"/>
      <c r="K15" s="32" t="s">
        <v>13</v>
      </c>
      <c r="L15" s="32" t="s">
        <v>59</v>
      </c>
    </row>
    <row r="16" spans="2:12" ht="15" x14ac:dyDescent="0.25">
      <c r="B16" s="10">
        <f t="shared" si="0"/>
        <v>1</v>
      </c>
      <c r="C16" s="3"/>
      <c r="D16" s="17"/>
      <c r="E16" s="10"/>
      <c r="F16" s="4"/>
      <c r="G16" s="4"/>
      <c r="H16" s="26">
        <f t="shared" si="1"/>
        <v>0</v>
      </c>
      <c r="I16" s="2"/>
      <c r="K16" s="32" t="s">
        <v>9</v>
      </c>
      <c r="L16" s="32" t="s">
        <v>38</v>
      </c>
    </row>
    <row r="17" spans="2:12" ht="15" x14ac:dyDescent="0.25">
      <c r="B17" s="10">
        <f t="shared" si="0"/>
        <v>1</v>
      </c>
      <c r="C17" s="3"/>
      <c r="D17" s="17"/>
      <c r="E17" s="10"/>
      <c r="F17" s="11"/>
      <c r="G17" s="11"/>
      <c r="H17" s="27">
        <f t="shared" si="1"/>
        <v>0</v>
      </c>
      <c r="I17" s="8"/>
      <c r="K17" s="32" t="s">
        <v>12</v>
      </c>
      <c r="L17" s="32" t="s">
        <v>57</v>
      </c>
    </row>
    <row r="18" spans="2:12" ht="15" x14ac:dyDescent="0.25">
      <c r="B18" s="10">
        <f t="shared" si="0"/>
        <v>1</v>
      </c>
      <c r="C18" s="3"/>
      <c r="D18" s="17"/>
      <c r="E18" s="10"/>
      <c r="F18" s="11"/>
      <c r="G18" s="11"/>
      <c r="H18" s="26">
        <f t="shared" si="1"/>
        <v>0</v>
      </c>
      <c r="I18" s="8"/>
      <c r="K18" s="32" t="s">
        <v>15</v>
      </c>
      <c r="L18" s="32" t="s">
        <v>32</v>
      </c>
    </row>
    <row r="19" spans="2:12" ht="15" x14ac:dyDescent="0.25">
      <c r="B19" s="10">
        <f t="shared" si="0"/>
        <v>1</v>
      </c>
      <c r="C19" s="3"/>
      <c r="D19" s="17"/>
      <c r="E19" s="10"/>
      <c r="F19" s="11"/>
      <c r="G19" s="11"/>
      <c r="H19" s="26">
        <f t="shared" si="1"/>
        <v>0</v>
      </c>
      <c r="I19" s="8"/>
      <c r="K19" s="32" t="s">
        <v>8</v>
      </c>
      <c r="L19" s="32" t="s">
        <v>53</v>
      </c>
    </row>
    <row r="20" spans="2:12" ht="15" x14ac:dyDescent="0.25">
      <c r="B20" s="10">
        <f t="shared" si="0"/>
        <v>1</v>
      </c>
      <c r="C20" s="3"/>
      <c r="D20" s="2"/>
      <c r="E20" s="10"/>
      <c r="F20" s="11"/>
      <c r="G20" s="11"/>
      <c r="H20" s="27">
        <f t="shared" si="1"/>
        <v>0</v>
      </c>
      <c r="I20" s="8"/>
      <c r="K20" s="32" t="s">
        <v>6</v>
      </c>
      <c r="L20" s="32"/>
    </row>
    <row r="21" spans="2:12" ht="15" x14ac:dyDescent="0.25">
      <c r="B21" s="10">
        <f t="shared" si="0"/>
        <v>1</v>
      </c>
      <c r="C21" s="3"/>
      <c r="D21" s="2"/>
      <c r="E21" s="10"/>
      <c r="F21" s="4"/>
      <c r="G21" s="4"/>
      <c r="H21" s="26">
        <f t="shared" si="1"/>
        <v>0</v>
      </c>
      <c r="I21" s="2"/>
      <c r="K21" s="32" t="s">
        <v>11</v>
      </c>
      <c r="L21" s="32" t="s">
        <v>33</v>
      </c>
    </row>
    <row r="22" spans="2:12" ht="15" x14ac:dyDescent="0.25">
      <c r="B22" s="10">
        <f t="shared" si="0"/>
        <v>1</v>
      </c>
      <c r="C22" s="3"/>
      <c r="D22" s="2"/>
      <c r="E22" s="46"/>
      <c r="F22" s="39"/>
      <c r="G22" s="38"/>
      <c r="H22" s="26">
        <f t="shared" si="1"/>
        <v>0</v>
      </c>
      <c r="I22" s="2"/>
      <c r="K22" s="32" t="s">
        <v>10</v>
      </c>
      <c r="L22" s="32" t="s">
        <v>58</v>
      </c>
    </row>
    <row r="23" spans="2:12" ht="15" x14ac:dyDescent="0.25">
      <c r="B23" s="10">
        <f t="shared" si="0"/>
        <v>1</v>
      </c>
      <c r="C23" s="37"/>
      <c r="D23" s="2"/>
      <c r="E23" s="10"/>
      <c r="F23" s="11"/>
      <c r="G23" s="11"/>
      <c r="H23" s="26">
        <f t="shared" si="1"/>
        <v>0</v>
      </c>
      <c r="I23" s="19"/>
      <c r="K23" s="32" t="s">
        <v>54</v>
      </c>
      <c r="L23" s="32" t="s">
        <v>55</v>
      </c>
    </row>
    <row r="24" spans="2:12" ht="15" x14ac:dyDescent="0.25">
      <c r="B24" s="10">
        <f t="shared" si="0"/>
        <v>1</v>
      </c>
      <c r="C24" s="3"/>
      <c r="D24" s="2"/>
      <c r="E24" s="10"/>
      <c r="F24" s="4"/>
      <c r="G24" s="4"/>
      <c r="H24" s="26">
        <f t="shared" si="1"/>
        <v>0</v>
      </c>
      <c r="I24" s="2"/>
      <c r="K24" s="32" t="s">
        <v>14</v>
      </c>
      <c r="L24" s="32" t="s">
        <v>34</v>
      </c>
    </row>
    <row r="25" spans="2:12" ht="15" x14ac:dyDescent="0.25">
      <c r="B25" s="10">
        <f t="shared" si="0"/>
        <v>1</v>
      </c>
      <c r="C25" s="3"/>
      <c r="D25" s="2"/>
      <c r="E25" s="10"/>
      <c r="F25" s="4"/>
      <c r="G25" s="4"/>
      <c r="H25" s="26">
        <f t="shared" si="1"/>
        <v>0</v>
      </c>
      <c r="I25" s="2"/>
      <c r="K25" s="32" t="s">
        <v>45</v>
      </c>
      <c r="L25" s="32" t="s">
        <v>52</v>
      </c>
    </row>
    <row r="26" spans="2:12" ht="15" x14ac:dyDescent="0.25">
      <c r="B26" s="10">
        <f t="shared" si="0"/>
        <v>1</v>
      </c>
      <c r="C26" s="3"/>
      <c r="D26" s="2"/>
      <c r="E26" s="10"/>
      <c r="F26" s="4"/>
      <c r="G26" s="4"/>
      <c r="H26" s="27">
        <f t="shared" si="1"/>
        <v>0</v>
      </c>
      <c r="I26" s="2"/>
      <c r="K26" s="7"/>
      <c r="L26" s="7"/>
    </row>
    <row r="27" spans="2:12" ht="15" x14ac:dyDescent="0.25">
      <c r="B27" s="10">
        <f t="shared" si="0"/>
        <v>1</v>
      </c>
      <c r="C27" s="3"/>
      <c r="D27" s="2"/>
      <c r="E27" s="10"/>
      <c r="F27" s="4"/>
      <c r="G27" s="4"/>
      <c r="H27" s="26">
        <f t="shared" si="1"/>
        <v>0</v>
      </c>
      <c r="I27" s="2"/>
      <c r="K27" s="7"/>
      <c r="L27" s="7"/>
    </row>
    <row r="28" spans="2:12" ht="15" x14ac:dyDescent="0.25">
      <c r="B28" s="10">
        <f t="shared" si="0"/>
        <v>1</v>
      </c>
      <c r="C28" s="3"/>
      <c r="D28" s="2"/>
      <c r="E28" s="10"/>
      <c r="F28" s="4"/>
      <c r="G28" s="4"/>
      <c r="H28" s="27">
        <f t="shared" si="1"/>
        <v>0</v>
      </c>
      <c r="I28" s="2"/>
      <c r="K28" s="7"/>
      <c r="L28" s="7"/>
    </row>
    <row r="29" spans="2:12" ht="15" x14ac:dyDescent="0.25">
      <c r="B29" s="10">
        <f t="shared" si="0"/>
        <v>1</v>
      </c>
      <c r="C29" s="3"/>
      <c r="D29" s="2"/>
      <c r="E29" s="10"/>
      <c r="F29" s="11"/>
      <c r="G29" s="11"/>
      <c r="H29" s="26">
        <f t="shared" si="1"/>
        <v>0</v>
      </c>
      <c r="I29" s="8"/>
      <c r="K29" s="7"/>
      <c r="L29" s="7"/>
    </row>
    <row r="30" spans="2:12" ht="15" x14ac:dyDescent="0.25">
      <c r="B30" s="10">
        <f t="shared" si="0"/>
        <v>1</v>
      </c>
      <c r="C30" s="3"/>
      <c r="D30" s="2"/>
      <c r="E30" s="10"/>
      <c r="F30" s="11"/>
      <c r="G30" s="11"/>
      <c r="H30" s="27">
        <f t="shared" si="1"/>
        <v>0</v>
      </c>
      <c r="I30" s="8"/>
      <c r="K30" s="7"/>
      <c r="L30" s="7"/>
    </row>
    <row r="31" spans="2:12" ht="15" x14ac:dyDescent="0.25">
      <c r="B31" s="10">
        <f t="shared" si="0"/>
        <v>1</v>
      </c>
      <c r="C31" s="3"/>
      <c r="D31" s="2"/>
      <c r="E31" s="10"/>
      <c r="F31" s="11"/>
      <c r="G31" s="11"/>
      <c r="H31" s="26">
        <f t="shared" si="1"/>
        <v>0</v>
      </c>
      <c r="I31" s="8"/>
      <c r="K31" s="7"/>
      <c r="L31" s="7"/>
    </row>
    <row r="32" spans="2:12" ht="15" x14ac:dyDescent="0.25">
      <c r="B32" s="10">
        <f t="shared" si="0"/>
        <v>1</v>
      </c>
      <c r="C32" s="3"/>
      <c r="D32" s="2"/>
      <c r="E32" s="10"/>
      <c r="F32" s="11"/>
      <c r="G32" s="11"/>
      <c r="H32" s="26">
        <f t="shared" si="1"/>
        <v>0</v>
      </c>
      <c r="I32" s="8"/>
      <c r="K32" s="7"/>
      <c r="L32" s="7"/>
    </row>
    <row r="33" spans="2:9" ht="15" x14ac:dyDescent="0.25">
      <c r="B33" s="10">
        <f t="shared" si="0"/>
        <v>1</v>
      </c>
      <c r="C33" s="3"/>
      <c r="D33" s="2"/>
      <c r="E33" s="10"/>
      <c r="F33" s="11"/>
      <c r="G33" s="11"/>
      <c r="H33" s="26">
        <f t="shared" si="1"/>
        <v>0</v>
      </c>
      <c r="I33" s="8"/>
    </row>
    <row r="34" spans="2:9" ht="15" x14ac:dyDescent="0.25">
      <c r="B34" s="10">
        <f t="shared" si="0"/>
        <v>1</v>
      </c>
      <c r="C34" s="3"/>
      <c r="D34" s="2"/>
      <c r="E34" s="10"/>
      <c r="F34" s="11"/>
      <c r="G34" s="11"/>
      <c r="H34" s="26">
        <f t="shared" si="1"/>
        <v>0</v>
      </c>
      <c r="I34" s="8"/>
    </row>
    <row r="35" spans="2:9" ht="15" x14ac:dyDescent="0.25">
      <c r="B35" s="10">
        <f t="shared" si="0"/>
        <v>1</v>
      </c>
      <c r="C35" s="3"/>
      <c r="D35" s="2"/>
      <c r="E35" s="10"/>
      <c r="F35" s="11"/>
      <c r="G35" s="11"/>
      <c r="H35" s="27">
        <f t="shared" si="1"/>
        <v>0</v>
      </c>
      <c r="I35" s="8"/>
    </row>
    <row r="36" spans="2:9" ht="15" x14ac:dyDescent="0.25">
      <c r="B36" s="10">
        <f t="shared" si="0"/>
        <v>1</v>
      </c>
      <c r="C36" s="3"/>
      <c r="D36" s="2"/>
      <c r="E36" s="10"/>
      <c r="F36" s="11"/>
      <c r="G36" s="11"/>
      <c r="H36" s="26">
        <f t="shared" si="1"/>
        <v>0</v>
      </c>
      <c r="I36" s="8"/>
    </row>
    <row r="37" spans="2:9" ht="15" x14ac:dyDescent="0.25">
      <c r="B37" s="10">
        <f t="shared" si="0"/>
        <v>1</v>
      </c>
      <c r="C37" s="3"/>
      <c r="D37" s="2"/>
      <c r="E37" s="10"/>
      <c r="F37" s="11"/>
      <c r="G37" s="11"/>
      <c r="H37" s="27">
        <f t="shared" si="1"/>
        <v>0</v>
      </c>
      <c r="I37" s="8"/>
    </row>
    <row r="38" spans="2:9" ht="15" x14ac:dyDescent="0.25">
      <c r="B38" s="10">
        <f t="shared" si="0"/>
        <v>1</v>
      </c>
      <c r="C38" s="3"/>
      <c r="D38" s="2"/>
      <c r="E38" s="10"/>
      <c r="F38" s="11"/>
      <c r="G38" s="11"/>
      <c r="H38" s="26">
        <f t="shared" si="1"/>
        <v>0</v>
      </c>
      <c r="I38" s="8"/>
    </row>
    <row r="39" spans="2:9" ht="15" x14ac:dyDescent="0.25">
      <c r="B39" s="10">
        <f t="shared" si="0"/>
        <v>1</v>
      </c>
      <c r="C39" s="3"/>
      <c r="D39" s="2"/>
      <c r="E39" s="10"/>
      <c r="F39" s="11"/>
      <c r="G39" s="11"/>
      <c r="H39" s="26">
        <f t="shared" si="1"/>
        <v>0</v>
      </c>
      <c r="I39" s="8"/>
    </row>
    <row r="40" spans="2:9" ht="15" x14ac:dyDescent="0.25">
      <c r="B40" s="10">
        <f t="shared" si="0"/>
        <v>1</v>
      </c>
      <c r="C40" s="3"/>
      <c r="D40" s="2"/>
      <c r="E40" s="10"/>
      <c r="F40" s="11"/>
      <c r="G40" s="11"/>
      <c r="H40" s="26">
        <f t="shared" si="1"/>
        <v>0</v>
      </c>
      <c r="I40" s="10"/>
    </row>
    <row r="41" spans="2:9" ht="15" x14ac:dyDescent="0.25">
      <c r="B41" s="10">
        <f t="shared" si="0"/>
        <v>1</v>
      </c>
      <c r="C41" s="3"/>
      <c r="D41" s="2"/>
      <c r="E41" s="10"/>
      <c r="F41" s="11"/>
      <c r="G41" s="11"/>
      <c r="H41" s="27">
        <f t="shared" si="1"/>
        <v>0</v>
      </c>
      <c r="I41" s="8"/>
    </row>
    <row r="42" spans="2:9" ht="15" x14ac:dyDescent="0.25">
      <c r="B42" s="10">
        <f t="shared" si="0"/>
        <v>1</v>
      </c>
      <c r="C42" s="3"/>
      <c r="D42" s="2"/>
      <c r="E42" s="10"/>
      <c r="F42" s="11"/>
      <c r="G42" s="11"/>
      <c r="H42" s="26">
        <f t="shared" si="1"/>
        <v>0</v>
      </c>
      <c r="I42" s="8"/>
    </row>
    <row r="43" spans="2:9" ht="15" x14ac:dyDescent="0.25">
      <c r="B43" s="10">
        <f t="shared" si="0"/>
        <v>1</v>
      </c>
      <c r="C43" s="3"/>
      <c r="D43" s="2"/>
      <c r="E43" s="10"/>
      <c r="F43" s="11"/>
      <c r="G43" s="11"/>
      <c r="H43" s="26">
        <f t="shared" si="1"/>
        <v>0</v>
      </c>
      <c r="I43" s="8"/>
    </row>
    <row r="44" spans="2:9" ht="15" x14ac:dyDescent="0.25">
      <c r="B44" s="10">
        <f t="shared" si="0"/>
        <v>1</v>
      </c>
      <c r="C44" s="3"/>
      <c r="D44" s="2"/>
      <c r="E44" s="10"/>
      <c r="F44" s="11"/>
      <c r="G44" s="11"/>
      <c r="H44" s="26">
        <f t="shared" si="1"/>
        <v>0</v>
      </c>
      <c r="I44" s="8"/>
    </row>
    <row r="45" spans="2:9" ht="15" x14ac:dyDescent="0.25">
      <c r="B45" s="10">
        <f t="shared" si="0"/>
        <v>1</v>
      </c>
      <c r="C45" s="3"/>
      <c r="D45" s="2"/>
      <c r="E45" s="10"/>
      <c r="F45" s="11"/>
      <c r="G45" s="11"/>
      <c r="H45" s="27">
        <f t="shared" si="1"/>
        <v>0</v>
      </c>
      <c r="I45" s="8"/>
    </row>
    <row r="46" spans="2:9" ht="15" x14ac:dyDescent="0.25">
      <c r="B46" s="10">
        <f t="shared" si="0"/>
        <v>1</v>
      </c>
      <c r="C46" s="3"/>
      <c r="D46" s="2"/>
      <c r="E46" s="10"/>
      <c r="F46" s="11"/>
      <c r="G46" s="11"/>
      <c r="H46" s="26">
        <f t="shared" si="1"/>
        <v>0</v>
      </c>
      <c r="I46" s="8"/>
    </row>
    <row r="47" spans="2:9" ht="15" x14ac:dyDescent="0.25">
      <c r="B47" s="10">
        <f t="shared" si="0"/>
        <v>1</v>
      </c>
      <c r="C47" s="3"/>
      <c r="D47" s="2"/>
      <c r="E47" s="10"/>
      <c r="F47" s="11"/>
      <c r="G47" s="11"/>
      <c r="H47" s="26">
        <f t="shared" si="1"/>
        <v>0</v>
      </c>
      <c r="I47" s="8"/>
    </row>
    <row r="48" spans="2:9" ht="15" x14ac:dyDescent="0.25">
      <c r="B48" s="10">
        <f t="shared" si="0"/>
        <v>1</v>
      </c>
      <c r="C48" s="3"/>
      <c r="D48" s="2"/>
      <c r="E48" s="10"/>
      <c r="F48" s="11"/>
      <c r="G48" s="11"/>
      <c r="H48" s="27">
        <f t="shared" si="1"/>
        <v>0</v>
      </c>
      <c r="I48" s="8"/>
    </row>
    <row r="49" spans="2:9" ht="15" x14ac:dyDescent="0.25">
      <c r="B49" s="10">
        <f t="shared" si="0"/>
        <v>1</v>
      </c>
      <c r="C49" s="3"/>
      <c r="D49" s="2"/>
      <c r="E49" s="10"/>
      <c r="F49" s="4"/>
      <c r="G49" s="4"/>
      <c r="H49" s="27">
        <f t="shared" si="1"/>
        <v>0</v>
      </c>
      <c r="I49" s="2"/>
    </row>
    <row r="50" spans="2:9" ht="15" x14ac:dyDescent="0.25">
      <c r="B50" s="10">
        <f t="shared" si="0"/>
        <v>1</v>
      </c>
      <c r="C50" s="3"/>
      <c r="D50" s="2"/>
      <c r="E50" s="10"/>
      <c r="F50" s="4"/>
      <c r="G50" s="4"/>
      <c r="H50" s="26">
        <f t="shared" si="1"/>
        <v>0</v>
      </c>
      <c r="I50" s="2"/>
    </row>
    <row r="51" spans="2:9" ht="15" x14ac:dyDescent="0.25">
      <c r="B51" s="10">
        <f t="shared" si="0"/>
        <v>1</v>
      </c>
      <c r="C51" s="3"/>
      <c r="D51" s="2"/>
      <c r="E51" s="10"/>
      <c r="F51" s="4"/>
      <c r="G51" s="4"/>
      <c r="H51" s="26">
        <f t="shared" si="1"/>
        <v>0</v>
      </c>
      <c r="I51" s="2"/>
    </row>
    <row r="52" spans="2:9" ht="15" x14ac:dyDescent="0.25">
      <c r="B52" s="10">
        <f t="shared" si="0"/>
        <v>1</v>
      </c>
      <c r="C52" s="3"/>
      <c r="D52" s="2"/>
      <c r="E52" s="10"/>
      <c r="F52" s="4"/>
      <c r="G52" s="4"/>
      <c r="H52" s="27">
        <f t="shared" si="1"/>
        <v>0</v>
      </c>
      <c r="I52" s="2"/>
    </row>
    <row r="53" spans="2:9" ht="15" x14ac:dyDescent="0.25">
      <c r="B53" s="10">
        <f t="shared" si="0"/>
        <v>1</v>
      </c>
      <c r="C53" s="3"/>
      <c r="D53" s="2"/>
      <c r="E53" s="10"/>
      <c r="F53" s="4"/>
      <c r="G53" s="4"/>
      <c r="H53" s="26">
        <f t="shared" si="1"/>
        <v>0</v>
      </c>
      <c r="I53" s="2"/>
    </row>
    <row r="54" spans="2:9" ht="15" x14ac:dyDescent="0.25">
      <c r="B54" s="10">
        <f t="shared" si="0"/>
        <v>1</v>
      </c>
      <c r="C54" s="3"/>
      <c r="D54" s="2"/>
      <c r="E54" s="10"/>
      <c r="F54" s="4"/>
      <c r="G54" s="4"/>
      <c r="H54" s="26">
        <f t="shared" si="1"/>
        <v>0</v>
      </c>
      <c r="I54" s="2"/>
    </row>
    <row r="55" spans="2:9" ht="15" x14ac:dyDescent="0.25">
      <c r="B55" s="10">
        <f t="shared" si="0"/>
        <v>1</v>
      </c>
      <c r="C55" s="3"/>
      <c r="D55" s="2"/>
      <c r="E55" s="10"/>
      <c r="F55" s="4"/>
      <c r="G55" s="4"/>
      <c r="H55" s="26">
        <f t="shared" si="1"/>
        <v>0</v>
      </c>
      <c r="I55" s="2"/>
    </row>
    <row r="56" spans="2:9" ht="15" x14ac:dyDescent="0.25">
      <c r="B56" s="10">
        <f t="shared" si="0"/>
        <v>1</v>
      </c>
      <c r="C56" s="3"/>
      <c r="D56" s="2"/>
      <c r="E56" s="10"/>
      <c r="F56" s="4"/>
      <c r="G56" s="4"/>
      <c r="H56" s="26">
        <f t="shared" si="1"/>
        <v>0</v>
      </c>
      <c r="I56" s="2"/>
    </row>
    <row r="57" spans="2:9" ht="15" x14ac:dyDescent="0.25">
      <c r="B57" s="10">
        <f t="shared" si="0"/>
        <v>1</v>
      </c>
      <c r="C57" s="3"/>
      <c r="D57" s="2"/>
      <c r="E57" s="10"/>
      <c r="F57" s="4"/>
      <c r="G57" s="4"/>
      <c r="H57" s="26">
        <f t="shared" si="1"/>
        <v>0</v>
      </c>
      <c r="I57" s="2"/>
    </row>
    <row r="58" spans="2:9" ht="15" x14ac:dyDescent="0.25">
      <c r="B58" s="10">
        <f t="shared" si="0"/>
        <v>1</v>
      </c>
      <c r="C58" s="3"/>
      <c r="D58" s="2"/>
      <c r="E58" s="10"/>
      <c r="F58" s="4"/>
      <c r="G58" s="4"/>
      <c r="H58" s="26">
        <f t="shared" si="1"/>
        <v>0</v>
      </c>
      <c r="I58" s="2"/>
    </row>
    <row r="59" spans="2:9" ht="15" x14ac:dyDescent="0.25">
      <c r="B59" s="10">
        <f t="shared" si="0"/>
        <v>1</v>
      </c>
      <c r="C59" s="3"/>
      <c r="D59" s="2"/>
      <c r="E59" s="10"/>
      <c r="F59" s="4"/>
      <c r="G59" s="4"/>
      <c r="H59" s="27">
        <f t="shared" si="1"/>
        <v>0</v>
      </c>
      <c r="I59" s="2"/>
    </row>
    <row r="60" spans="2:9" ht="15" x14ac:dyDescent="0.25">
      <c r="B60" s="10">
        <f t="shared" si="0"/>
        <v>1</v>
      </c>
      <c r="C60" s="3"/>
      <c r="D60" s="2"/>
      <c r="E60" s="10"/>
      <c r="F60" s="4"/>
      <c r="G60" s="4"/>
      <c r="H60" s="26">
        <f t="shared" si="1"/>
        <v>0</v>
      </c>
      <c r="I60" s="2"/>
    </row>
    <row r="61" spans="2:9" ht="15" x14ac:dyDescent="0.25">
      <c r="B61" s="10">
        <f t="shared" si="0"/>
        <v>1</v>
      </c>
      <c r="C61" s="3"/>
      <c r="D61" s="2"/>
      <c r="E61" s="10"/>
      <c r="F61" s="4"/>
      <c r="G61" s="4"/>
      <c r="H61" s="27">
        <f t="shared" si="1"/>
        <v>0</v>
      </c>
      <c r="I61" s="2"/>
    </row>
    <row r="62" spans="2:9" ht="15" x14ac:dyDescent="0.25">
      <c r="B62" s="10">
        <f t="shared" si="0"/>
        <v>1</v>
      </c>
      <c r="C62" s="3"/>
      <c r="D62" s="2"/>
      <c r="E62" s="10"/>
      <c r="F62" s="4"/>
      <c r="G62" s="4"/>
      <c r="H62" s="26">
        <f t="shared" si="1"/>
        <v>0</v>
      </c>
      <c r="I62" s="2"/>
    </row>
    <row r="63" spans="2:9" ht="15" x14ac:dyDescent="0.25">
      <c r="B63" s="10">
        <f t="shared" si="0"/>
        <v>1</v>
      </c>
      <c r="C63" s="3"/>
      <c r="D63" s="2"/>
      <c r="E63" s="10"/>
      <c r="F63" s="4"/>
      <c r="G63" s="4"/>
      <c r="H63" s="26">
        <f t="shared" si="1"/>
        <v>0</v>
      </c>
      <c r="I63" s="2"/>
    </row>
    <row r="64" spans="2:9" ht="15" x14ac:dyDescent="0.25">
      <c r="B64" s="10">
        <f t="shared" si="0"/>
        <v>1</v>
      </c>
      <c r="C64" s="3"/>
      <c r="D64" s="2"/>
      <c r="E64" s="10"/>
      <c r="F64" s="4"/>
      <c r="G64" s="4"/>
      <c r="H64" s="26">
        <f t="shared" si="1"/>
        <v>0</v>
      </c>
      <c r="I64" s="2"/>
    </row>
    <row r="65" spans="2:9" ht="15" x14ac:dyDescent="0.25">
      <c r="B65" s="10">
        <f t="shared" si="0"/>
        <v>1</v>
      </c>
      <c r="C65" s="3"/>
      <c r="D65" s="2"/>
      <c r="E65" s="10"/>
      <c r="F65" s="4"/>
      <c r="G65" s="4"/>
      <c r="H65" s="27">
        <f t="shared" si="1"/>
        <v>0</v>
      </c>
      <c r="I65" s="2"/>
    </row>
    <row r="66" spans="2:9" ht="15" x14ac:dyDescent="0.25">
      <c r="B66" s="10">
        <f t="shared" si="0"/>
        <v>1</v>
      </c>
      <c r="C66" s="3"/>
      <c r="D66" s="2"/>
      <c r="E66" s="10"/>
      <c r="F66" s="4"/>
      <c r="G66" s="4"/>
      <c r="H66" s="26">
        <f t="shared" si="1"/>
        <v>0</v>
      </c>
      <c r="I66" s="2"/>
    </row>
    <row r="67" spans="2:9" ht="15" x14ac:dyDescent="0.25">
      <c r="B67" s="10">
        <f t="shared" si="0"/>
        <v>1</v>
      </c>
      <c r="C67" s="3"/>
      <c r="D67" s="2"/>
      <c r="E67" s="10"/>
      <c r="F67" s="4"/>
      <c r="G67" s="4"/>
      <c r="H67" s="26">
        <f t="shared" si="1"/>
        <v>0</v>
      </c>
      <c r="I67" s="2"/>
    </row>
    <row r="68" spans="2:9" ht="15" x14ac:dyDescent="0.25">
      <c r="B68" s="10">
        <f t="shared" si="0"/>
        <v>1</v>
      </c>
      <c r="C68" s="3"/>
      <c r="D68" s="2"/>
      <c r="E68" s="10"/>
      <c r="F68" s="4"/>
      <c r="G68" s="4"/>
      <c r="H68" s="27">
        <f t="shared" si="1"/>
        <v>0</v>
      </c>
      <c r="I68" s="2"/>
    </row>
    <row r="69" spans="2:9" ht="15" x14ac:dyDescent="0.25">
      <c r="B69" s="10">
        <f t="shared" si="0"/>
        <v>1</v>
      </c>
      <c r="C69" s="3"/>
      <c r="D69" s="2"/>
      <c r="E69" s="10"/>
      <c r="F69" s="11"/>
      <c r="G69" s="11"/>
      <c r="H69" s="26">
        <f t="shared" si="1"/>
        <v>0</v>
      </c>
      <c r="I69" s="2"/>
    </row>
    <row r="70" spans="2:9" ht="15" x14ac:dyDescent="0.25">
      <c r="B70" s="10">
        <f t="shared" si="0"/>
        <v>1</v>
      </c>
      <c r="C70" s="3"/>
      <c r="D70" s="2"/>
      <c r="E70" s="10"/>
      <c r="F70" s="4"/>
      <c r="G70" s="4"/>
      <c r="H70" s="26">
        <f t="shared" si="1"/>
        <v>0</v>
      </c>
      <c r="I70" s="2"/>
    </row>
    <row r="71" spans="2:9" ht="15" x14ac:dyDescent="0.25">
      <c r="B71" s="10">
        <f t="shared" si="0"/>
        <v>1</v>
      </c>
      <c r="C71" s="3"/>
      <c r="D71" s="2"/>
      <c r="E71" s="10"/>
      <c r="F71" s="11"/>
      <c r="G71" s="11"/>
      <c r="H71" s="27">
        <f t="shared" si="1"/>
        <v>0</v>
      </c>
      <c r="I71" s="2"/>
    </row>
    <row r="72" spans="2:9" ht="15" x14ac:dyDescent="0.25">
      <c r="B72" s="10">
        <f t="shared" si="0"/>
        <v>1</v>
      </c>
      <c r="C72" s="3"/>
      <c r="D72" s="2"/>
      <c r="E72" s="10"/>
      <c r="F72" s="4"/>
      <c r="G72" s="4"/>
      <c r="H72" s="26">
        <f t="shared" si="1"/>
        <v>0</v>
      </c>
      <c r="I72" s="2"/>
    </row>
    <row r="73" spans="2:9" ht="15" x14ac:dyDescent="0.25">
      <c r="B73" s="10">
        <f t="shared" si="0"/>
        <v>1</v>
      </c>
      <c r="C73" s="3"/>
      <c r="D73" s="2"/>
      <c r="E73" s="10"/>
      <c r="F73" s="4"/>
      <c r="G73" s="4"/>
      <c r="H73" s="26">
        <f t="shared" si="1"/>
        <v>0</v>
      </c>
      <c r="I73" s="2"/>
    </row>
    <row r="74" spans="2:9" ht="15" x14ac:dyDescent="0.25">
      <c r="B74" s="10">
        <f t="shared" si="0"/>
        <v>1</v>
      </c>
      <c r="C74" s="3"/>
      <c r="D74" s="2"/>
      <c r="E74" s="10"/>
      <c r="F74" s="11"/>
      <c r="G74" s="11"/>
      <c r="H74" s="26">
        <f t="shared" si="1"/>
        <v>0</v>
      </c>
      <c r="I74" s="40"/>
    </row>
    <row r="75" spans="2:9" ht="15" x14ac:dyDescent="0.25">
      <c r="B75" s="10">
        <f t="shared" si="0"/>
        <v>1</v>
      </c>
      <c r="C75" s="3"/>
      <c r="D75" s="2"/>
      <c r="E75" s="10"/>
      <c r="F75" s="11"/>
      <c r="G75" s="11"/>
      <c r="H75" s="26">
        <f t="shared" si="1"/>
        <v>0</v>
      </c>
      <c r="I75" s="8"/>
    </row>
    <row r="76" spans="2:9" ht="15" x14ac:dyDescent="0.25">
      <c r="B76" s="10">
        <f t="shared" si="0"/>
        <v>1</v>
      </c>
      <c r="C76" s="3"/>
      <c r="D76" s="2"/>
      <c r="E76" s="10"/>
      <c r="F76" s="4"/>
      <c r="G76" s="4"/>
      <c r="H76" s="27">
        <f t="shared" si="1"/>
        <v>0</v>
      </c>
      <c r="I76" s="2"/>
    </row>
    <row r="77" spans="2:9" ht="15" x14ac:dyDescent="0.25">
      <c r="B77" s="10">
        <f t="shared" si="0"/>
        <v>1</v>
      </c>
      <c r="C77" s="3"/>
      <c r="D77" s="2"/>
      <c r="E77" s="10"/>
      <c r="F77" s="11"/>
      <c r="G77" s="11"/>
      <c r="H77" s="27">
        <f t="shared" si="1"/>
        <v>0</v>
      </c>
      <c r="I77" s="8"/>
    </row>
    <row r="78" spans="2:9" ht="15" x14ac:dyDescent="0.25">
      <c r="B78" s="10">
        <f t="shared" si="0"/>
        <v>1</v>
      </c>
      <c r="C78" s="37"/>
      <c r="D78" s="2"/>
      <c r="E78" s="10"/>
      <c r="F78" s="11"/>
      <c r="G78" s="11"/>
      <c r="H78" s="26">
        <f t="shared" si="1"/>
        <v>0</v>
      </c>
      <c r="I78" s="20"/>
    </row>
    <row r="79" spans="2:9" ht="15" x14ac:dyDescent="0.25">
      <c r="B79" s="10">
        <f t="shared" ref="B79:B142" si="2">MONTH(C79)</f>
        <v>1</v>
      </c>
      <c r="C79" s="3"/>
      <c r="D79" s="2"/>
      <c r="E79" s="10"/>
      <c r="F79" s="11"/>
      <c r="G79" s="11"/>
      <c r="H79" s="26">
        <f t="shared" ref="H79:H142" si="3">H78-F79+G79</f>
        <v>0</v>
      </c>
      <c r="I79" s="42"/>
    </row>
    <row r="80" spans="2:9" ht="15" x14ac:dyDescent="0.25">
      <c r="B80" s="10">
        <f t="shared" si="2"/>
        <v>1</v>
      </c>
      <c r="C80" s="3"/>
      <c r="D80" s="2"/>
      <c r="E80" s="10"/>
      <c r="F80" s="11"/>
      <c r="G80" s="11"/>
      <c r="H80" s="27">
        <f t="shared" si="3"/>
        <v>0</v>
      </c>
      <c r="I80" s="40"/>
    </row>
    <row r="81" spans="2:9" ht="15" x14ac:dyDescent="0.25">
      <c r="B81" s="10">
        <f t="shared" si="2"/>
        <v>1</v>
      </c>
      <c r="C81" s="3"/>
      <c r="D81" s="2"/>
      <c r="E81" s="10"/>
      <c r="F81" s="11"/>
      <c r="G81" s="11"/>
      <c r="H81" s="26">
        <f t="shared" si="3"/>
        <v>0</v>
      </c>
      <c r="I81" s="40"/>
    </row>
    <row r="82" spans="2:9" ht="15" x14ac:dyDescent="0.25">
      <c r="B82" s="10">
        <f t="shared" si="2"/>
        <v>1</v>
      </c>
      <c r="C82" s="3"/>
      <c r="D82" s="2"/>
      <c r="E82" s="10"/>
      <c r="F82" s="11"/>
      <c r="G82" s="11"/>
      <c r="H82" s="26">
        <f t="shared" si="3"/>
        <v>0</v>
      </c>
      <c r="I82" s="40"/>
    </row>
    <row r="83" spans="2:9" ht="15" x14ac:dyDescent="0.25">
      <c r="B83" s="10">
        <f t="shared" si="2"/>
        <v>1</v>
      </c>
      <c r="C83" s="3"/>
      <c r="D83" s="2"/>
      <c r="E83" s="10"/>
      <c r="F83" s="11"/>
      <c r="G83" s="11"/>
      <c r="H83" s="26">
        <f t="shared" si="3"/>
        <v>0</v>
      </c>
      <c r="I83" s="40"/>
    </row>
    <row r="84" spans="2:9" ht="15" x14ac:dyDescent="0.25">
      <c r="B84" s="10">
        <f t="shared" si="2"/>
        <v>1</v>
      </c>
      <c r="C84" s="3"/>
      <c r="D84" s="2"/>
      <c r="E84" s="10"/>
      <c r="F84" s="11"/>
      <c r="G84" s="11"/>
      <c r="H84" s="26">
        <f t="shared" si="3"/>
        <v>0</v>
      </c>
      <c r="I84" s="43"/>
    </row>
    <row r="85" spans="2:9" ht="15" x14ac:dyDescent="0.25">
      <c r="B85" s="10">
        <f t="shared" si="2"/>
        <v>1</v>
      </c>
      <c r="C85" s="3"/>
      <c r="D85" s="2"/>
      <c r="E85" s="10"/>
      <c r="F85" s="4"/>
      <c r="G85" s="4"/>
      <c r="H85" s="27">
        <f t="shared" si="3"/>
        <v>0</v>
      </c>
      <c r="I85" s="41"/>
    </row>
    <row r="86" spans="2:9" ht="15" x14ac:dyDescent="0.25">
      <c r="B86" s="10">
        <f t="shared" si="2"/>
        <v>1</v>
      </c>
      <c r="C86" s="3"/>
      <c r="D86" s="2"/>
      <c r="E86" s="10"/>
      <c r="F86" s="11"/>
      <c r="G86" s="11"/>
      <c r="H86" s="26">
        <f t="shared" si="3"/>
        <v>0</v>
      </c>
      <c r="I86" s="8"/>
    </row>
    <row r="87" spans="2:9" ht="15" x14ac:dyDescent="0.25">
      <c r="B87" s="10">
        <f t="shared" si="2"/>
        <v>1</v>
      </c>
      <c r="C87" s="3"/>
      <c r="D87" s="2"/>
      <c r="E87" s="10"/>
      <c r="F87" s="11"/>
      <c r="G87" s="11"/>
      <c r="H87" s="26">
        <f t="shared" si="3"/>
        <v>0</v>
      </c>
      <c r="I87" s="8"/>
    </row>
    <row r="88" spans="2:9" ht="15" x14ac:dyDescent="0.25">
      <c r="B88" s="10">
        <f t="shared" si="2"/>
        <v>1</v>
      </c>
      <c r="C88" s="3"/>
      <c r="D88" s="2"/>
      <c r="E88" s="10"/>
      <c r="F88" s="11"/>
      <c r="G88" s="11"/>
      <c r="H88" s="27">
        <f t="shared" si="3"/>
        <v>0</v>
      </c>
      <c r="I88" s="8"/>
    </row>
    <row r="89" spans="2:9" ht="15" x14ac:dyDescent="0.25">
      <c r="B89" s="10">
        <f t="shared" si="2"/>
        <v>1</v>
      </c>
      <c r="C89" s="3"/>
      <c r="D89" s="2"/>
      <c r="E89" s="10"/>
      <c r="F89" s="4"/>
      <c r="G89" s="4"/>
      <c r="H89" s="26">
        <f t="shared" si="3"/>
        <v>0</v>
      </c>
      <c r="I89" s="9"/>
    </row>
    <row r="90" spans="2:9" ht="15" x14ac:dyDescent="0.25">
      <c r="B90" s="10">
        <f t="shared" si="2"/>
        <v>1</v>
      </c>
      <c r="C90" s="3"/>
      <c r="D90" s="2"/>
      <c r="E90" s="10"/>
      <c r="F90" s="11"/>
      <c r="G90" s="11"/>
      <c r="H90" s="26">
        <f t="shared" si="3"/>
        <v>0</v>
      </c>
      <c r="I90" s="8"/>
    </row>
    <row r="91" spans="2:9" ht="15" x14ac:dyDescent="0.25">
      <c r="B91" s="10">
        <f t="shared" si="2"/>
        <v>1</v>
      </c>
      <c r="C91" s="3"/>
      <c r="D91" s="2"/>
      <c r="E91" s="10"/>
      <c r="F91" s="11"/>
      <c r="G91" s="11"/>
      <c r="H91" s="27">
        <f t="shared" si="3"/>
        <v>0</v>
      </c>
      <c r="I91" s="8"/>
    </row>
    <row r="92" spans="2:9" ht="15" x14ac:dyDescent="0.25">
      <c r="B92" s="10">
        <f t="shared" si="2"/>
        <v>1</v>
      </c>
      <c r="C92" s="3"/>
      <c r="D92" s="2"/>
      <c r="E92" s="10"/>
      <c r="F92" s="4"/>
      <c r="G92" s="4"/>
      <c r="H92" s="26">
        <f t="shared" si="3"/>
        <v>0</v>
      </c>
      <c r="I92" s="8"/>
    </row>
    <row r="93" spans="2:9" ht="15" x14ac:dyDescent="0.25">
      <c r="B93" s="10">
        <f t="shared" si="2"/>
        <v>1</v>
      </c>
      <c r="C93" s="3"/>
      <c r="D93" s="2"/>
      <c r="E93" s="10"/>
      <c r="F93" s="11"/>
      <c r="G93" s="11"/>
      <c r="H93" s="26">
        <f t="shared" si="3"/>
        <v>0</v>
      </c>
      <c r="I93" s="8"/>
    </row>
    <row r="94" spans="2:9" ht="15" x14ac:dyDescent="0.25">
      <c r="B94" s="10">
        <f t="shared" si="2"/>
        <v>1</v>
      </c>
      <c r="C94" s="3"/>
      <c r="D94" s="2"/>
      <c r="E94" s="10"/>
      <c r="F94" s="11"/>
      <c r="G94" s="11"/>
      <c r="H94" s="26">
        <f t="shared" si="3"/>
        <v>0</v>
      </c>
      <c r="I94" s="8"/>
    </row>
    <row r="95" spans="2:9" ht="15" x14ac:dyDescent="0.25">
      <c r="B95" s="10">
        <f t="shared" si="2"/>
        <v>1</v>
      </c>
      <c r="C95" s="3"/>
      <c r="D95" s="2"/>
      <c r="E95" s="10"/>
      <c r="F95" s="11"/>
      <c r="G95" s="11"/>
      <c r="H95" s="26">
        <f t="shared" si="3"/>
        <v>0</v>
      </c>
      <c r="I95" s="8"/>
    </row>
    <row r="96" spans="2:9" ht="15" x14ac:dyDescent="0.25">
      <c r="B96" s="10">
        <f t="shared" si="2"/>
        <v>1</v>
      </c>
      <c r="C96" s="3"/>
      <c r="D96" s="2"/>
      <c r="E96" s="10"/>
      <c r="F96" s="11"/>
      <c r="G96" s="11"/>
      <c r="H96" s="27">
        <f t="shared" si="3"/>
        <v>0</v>
      </c>
      <c r="I96" s="8"/>
    </row>
    <row r="97" spans="2:9" ht="15" x14ac:dyDescent="0.25">
      <c r="B97" s="10">
        <f t="shared" si="2"/>
        <v>1</v>
      </c>
      <c r="C97" s="3"/>
      <c r="D97" s="2"/>
      <c r="E97" s="10"/>
      <c r="F97" s="11"/>
      <c r="G97" s="11"/>
      <c r="H97" s="26">
        <f t="shared" si="3"/>
        <v>0</v>
      </c>
      <c r="I97" s="8"/>
    </row>
    <row r="98" spans="2:9" ht="15" x14ac:dyDescent="0.25">
      <c r="B98" s="10">
        <f t="shared" si="2"/>
        <v>1</v>
      </c>
      <c r="C98" s="3"/>
      <c r="D98" s="2"/>
      <c r="E98" s="10"/>
      <c r="F98" s="11"/>
      <c r="G98" s="11"/>
      <c r="H98" s="26">
        <f t="shared" si="3"/>
        <v>0</v>
      </c>
      <c r="I98" s="8"/>
    </row>
    <row r="99" spans="2:9" ht="15" x14ac:dyDescent="0.25">
      <c r="B99" s="10">
        <f t="shared" si="2"/>
        <v>1</v>
      </c>
      <c r="C99" s="3"/>
      <c r="D99" s="2"/>
      <c r="E99" s="10"/>
      <c r="F99" s="11"/>
      <c r="G99" s="11"/>
      <c r="H99" s="27">
        <f t="shared" si="3"/>
        <v>0</v>
      </c>
      <c r="I99" s="8"/>
    </row>
    <row r="100" spans="2:9" ht="15" x14ac:dyDescent="0.25">
      <c r="B100" s="10">
        <f t="shared" si="2"/>
        <v>1</v>
      </c>
      <c r="C100" s="3"/>
      <c r="D100" s="2"/>
      <c r="E100" s="10"/>
      <c r="F100" s="11"/>
      <c r="G100" s="11"/>
      <c r="H100" s="26">
        <f t="shared" si="3"/>
        <v>0</v>
      </c>
      <c r="I100" s="8"/>
    </row>
    <row r="101" spans="2:9" ht="15" x14ac:dyDescent="0.25">
      <c r="B101" s="10">
        <f t="shared" si="2"/>
        <v>1</v>
      </c>
      <c r="C101" s="3"/>
      <c r="D101" s="2"/>
      <c r="E101" s="10"/>
      <c r="F101" s="11"/>
      <c r="G101" s="11"/>
      <c r="H101" s="27">
        <f t="shared" si="3"/>
        <v>0</v>
      </c>
      <c r="I101" s="8"/>
    </row>
    <row r="102" spans="2:9" ht="15" x14ac:dyDescent="0.25">
      <c r="B102" s="10">
        <f t="shared" si="2"/>
        <v>1</v>
      </c>
      <c r="C102" s="3"/>
      <c r="D102" s="2"/>
      <c r="E102" s="10"/>
      <c r="F102" s="11"/>
      <c r="G102" s="11"/>
      <c r="H102" s="26">
        <f t="shared" si="3"/>
        <v>0</v>
      </c>
      <c r="I102" s="8"/>
    </row>
    <row r="103" spans="2:9" ht="15" x14ac:dyDescent="0.25">
      <c r="B103" s="10">
        <f t="shared" si="2"/>
        <v>1</v>
      </c>
      <c r="C103" s="3"/>
      <c r="D103" s="2"/>
      <c r="E103" s="10"/>
      <c r="F103" s="11"/>
      <c r="G103" s="11"/>
      <c r="H103" s="26">
        <f t="shared" si="3"/>
        <v>0</v>
      </c>
      <c r="I103" s="8"/>
    </row>
    <row r="104" spans="2:9" ht="15" x14ac:dyDescent="0.25">
      <c r="B104" s="10">
        <f t="shared" si="2"/>
        <v>1</v>
      </c>
      <c r="C104" s="3"/>
      <c r="D104" s="2"/>
      <c r="E104" s="10"/>
      <c r="F104" s="11"/>
      <c r="G104" s="11"/>
      <c r="H104" s="26">
        <f t="shared" si="3"/>
        <v>0</v>
      </c>
      <c r="I104" s="8"/>
    </row>
    <row r="105" spans="2:9" ht="15" x14ac:dyDescent="0.25">
      <c r="B105" s="10">
        <f t="shared" si="2"/>
        <v>1</v>
      </c>
      <c r="C105" s="3"/>
      <c r="D105" s="2"/>
      <c r="E105" s="10"/>
      <c r="F105" s="4"/>
      <c r="G105" s="4"/>
      <c r="H105" s="27">
        <f t="shared" si="3"/>
        <v>0</v>
      </c>
      <c r="I105" s="8"/>
    </row>
    <row r="106" spans="2:9" ht="15" x14ac:dyDescent="0.25">
      <c r="B106" s="10">
        <f t="shared" si="2"/>
        <v>1</v>
      </c>
      <c r="C106" s="3"/>
      <c r="D106" s="2"/>
      <c r="E106" s="10"/>
      <c r="F106" s="11"/>
      <c r="G106" s="11"/>
      <c r="H106" s="26">
        <f t="shared" si="3"/>
        <v>0</v>
      </c>
      <c r="I106" s="19"/>
    </row>
    <row r="107" spans="2:9" ht="15" x14ac:dyDescent="0.25">
      <c r="B107" s="10">
        <f t="shared" si="2"/>
        <v>1</v>
      </c>
      <c r="C107" s="3"/>
      <c r="D107" s="2"/>
      <c r="E107" s="10"/>
      <c r="F107" s="11"/>
      <c r="G107" s="11"/>
      <c r="H107" s="26">
        <f t="shared" si="3"/>
        <v>0</v>
      </c>
      <c r="I107" s="8"/>
    </row>
    <row r="108" spans="2:9" ht="15" x14ac:dyDescent="0.25">
      <c r="B108" s="10">
        <f t="shared" si="2"/>
        <v>1</v>
      </c>
      <c r="C108" s="3"/>
      <c r="D108" s="2"/>
      <c r="E108" s="10"/>
      <c r="F108" s="11"/>
      <c r="G108" s="11"/>
      <c r="H108" s="27">
        <f t="shared" si="3"/>
        <v>0</v>
      </c>
      <c r="I108" s="8"/>
    </row>
    <row r="109" spans="2:9" ht="15" x14ac:dyDescent="0.25">
      <c r="B109" s="10">
        <f t="shared" si="2"/>
        <v>1</v>
      </c>
      <c r="C109" s="3"/>
      <c r="D109" s="2"/>
      <c r="E109" s="10"/>
      <c r="F109" s="11"/>
      <c r="G109" s="11"/>
      <c r="H109" s="26">
        <f t="shared" si="3"/>
        <v>0</v>
      </c>
      <c r="I109" s="8"/>
    </row>
    <row r="110" spans="2:9" ht="15" x14ac:dyDescent="0.25">
      <c r="B110" s="10">
        <f t="shared" si="2"/>
        <v>1</v>
      </c>
      <c r="C110" s="3"/>
      <c r="D110" s="2"/>
      <c r="E110" s="10"/>
      <c r="F110" s="11"/>
      <c r="G110" s="11"/>
      <c r="H110" s="27">
        <f t="shared" si="3"/>
        <v>0</v>
      </c>
      <c r="I110" s="8"/>
    </row>
    <row r="111" spans="2:9" ht="15" x14ac:dyDescent="0.25">
      <c r="B111" s="10">
        <f t="shared" si="2"/>
        <v>1</v>
      </c>
      <c r="C111" s="3"/>
      <c r="D111" s="2"/>
      <c r="E111" s="10"/>
      <c r="F111" s="11"/>
      <c r="G111" s="11"/>
      <c r="H111" s="27">
        <f t="shared" si="3"/>
        <v>0</v>
      </c>
      <c r="I111" s="19"/>
    </row>
    <row r="112" spans="2:9" ht="15" x14ac:dyDescent="0.25">
      <c r="B112" s="10">
        <f t="shared" si="2"/>
        <v>1</v>
      </c>
      <c r="C112" s="3"/>
      <c r="D112" s="2"/>
      <c r="E112" s="10"/>
      <c r="F112" s="11"/>
      <c r="G112" s="11"/>
      <c r="H112" s="26">
        <f t="shared" si="3"/>
        <v>0</v>
      </c>
      <c r="I112" s="8"/>
    </row>
    <row r="113" spans="2:9" ht="15" x14ac:dyDescent="0.25">
      <c r="B113" s="10">
        <f t="shared" si="2"/>
        <v>1</v>
      </c>
      <c r="C113" s="3"/>
      <c r="D113" s="2"/>
      <c r="E113" s="10"/>
      <c r="F113" s="11"/>
      <c r="G113" s="11"/>
      <c r="H113" s="26">
        <f t="shared" si="3"/>
        <v>0</v>
      </c>
      <c r="I113" s="8"/>
    </row>
    <row r="114" spans="2:9" ht="15" x14ac:dyDescent="0.25">
      <c r="B114" s="10">
        <f t="shared" si="2"/>
        <v>1</v>
      </c>
      <c r="C114" s="3"/>
      <c r="D114" s="2"/>
      <c r="E114" s="10"/>
      <c r="F114" s="11"/>
      <c r="G114" s="11"/>
      <c r="H114" s="26">
        <f t="shared" si="3"/>
        <v>0</v>
      </c>
      <c r="I114" s="8"/>
    </row>
    <row r="115" spans="2:9" ht="15" x14ac:dyDescent="0.25">
      <c r="B115" s="10">
        <f t="shared" si="2"/>
        <v>1</v>
      </c>
      <c r="C115" s="3"/>
      <c r="D115" s="2"/>
      <c r="E115" s="10"/>
      <c r="F115" s="11"/>
      <c r="G115" s="11"/>
      <c r="H115" s="26">
        <f t="shared" si="3"/>
        <v>0</v>
      </c>
      <c r="I115" s="8"/>
    </row>
    <row r="116" spans="2:9" ht="15" x14ac:dyDescent="0.25">
      <c r="B116" s="10">
        <f t="shared" si="2"/>
        <v>1</v>
      </c>
      <c r="C116" s="3"/>
      <c r="D116" s="2"/>
      <c r="E116" s="10"/>
      <c r="F116" s="4"/>
      <c r="G116" s="4"/>
      <c r="H116" s="26">
        <f t="shared" si="3"/>
        <v>0</v>
      </c>
      <c r="I116" s="9"/>
    </row>
    <row r="117" spans="2:9" ht="15" x14ac:dyDescent="0.25">
      <c r="B117" s="10">
        <f t="shared" si="2"/>
        <v>1</v>
      </c>
      <c r="C117" s="3"/>
      <c r="D117" s="2"/>
      <c r="E117" s="10"/>
      <c r="F117" s="11"/>
      <c r="G117" s="11"/>
      <c r="H117" s="27">
        <f t="shared" si="3"/>
        <v>0</v>
      </c>
      <c r="I117" s="8"/>
    </row>
    <row r="118" spans="2:9" ht="15" x14ac:dyDescent="0.25">
      <c r="B118" s="10">
        <f t="shared" si="2"/>
        <v>1</v>
      </c>
      <c r="C118" s="3"/>
      <c r="D118" s="2"/>
      <c r="E118" s="10"/>
      <c r="F118" s="4"/>
      <c r="G118" s="4"/>
      <c r="H118" s="26">
        <f t="shared" si="3"/>
        <v>0</v>
      </c>
      <c r="I118" s="8"/>
    </row>
    <row r="119" spans="2:9" ht="15" x14ac:dyDescent="0.25">
      <c r="B119" s="10">
        <f t="shared" si="2"/>
        <v>1</v>
      </c>
      <c r="C119" s="3"/>
      <c r="D119" s="2"/>
      <c r="E119" s="10"/>
      <c r="F119" s="4"/>
      <c r="G119" s="4"/>
      <c r="H119" s="27">
        <f t="shared" si="3"/>
        <v>0</v>
      </c>
      <c r="I119" s="44"/>
    </row>
    <row r="120" spans="2:9" ht="15" x14ac:dyDescent="0.25">
      <c r="B120" s="10">
        <f t="shared" si="2"/>
        <v>1</v>
      </c>
      <c r="C120" s="3"/>
      <c r="D120" s="2"/>
      <c r="E120" s="10"/>
      <c r="F120" s="4"/>
      <c r="G120" s="4"/>
      <c r="H120" s="26">
        <f t="shared" si="3"/>
        <v>0</v>
      </c>
      <c r="I120" s="44"/>
    </row>
    <row r="121" spans="2:9" ht="15" x14ac:dyDescent="0.25">
      <c r="B121" s="10">
        <f t="shared" si="2"/>
        <v>1</v>
      </c>
      <c r="C121" s="3"/>
      <c r="D121" s="2"/>
      <c r="E121" s="10"/>
      <c r="F121" s="4"/>
      <c r="G121" s="4"/>
      <c r="H121" s="26">
        <f t="shared" si="3"/>
        <v>0</v>
      </c>
      <c r="I121" s="44"/>
    </row>
    <row r="122" spans="2:9" ht="15" x14ac:dyDescent="0.25">
      <c r="B122" s="10">
        <f t="shared" si="2"/>
        <v>1</v>
      </c>
      <c r="C122" s="3"/>
      <c r="D122" s="2"/>
      <c r="E122" s="10"/>
      <c r="F122" s="11"/>
      <c r="G122" s="11"/>
      <c r="H122" s="26">
        <f t="shared" si="3"/>
        <v>0</v>
      </c>
      <c r="I122" s="8"/>
    </row>
    <row r="123" spans="2:9" ht="15" x14ac:dyDescent="0.25">
      <c r="B123" s="10">
        <f t="shared" si="2"/>
        <v>1</v>
      </c>
      <c r="C123" s="3"/>
      <c r="D123" s="2"/>
      <c r="E123" s="10"/>
      <c r="F123" s="4"/>
      <c r="G123" s="4"/>
      <c r="H123" s="26">
        <f t="shared" si="3"/>
        <v>0</v>
      </c>
      <c r="I123" s="9"/>
    </row>
    <row r="124" spans="2:9" ht="15" x14ac:dyDescent="0.25">
      <c r="B124" s="10">
        <f t="shared" si="2"/>
        <v>1</v>
      </c>
      <c r="C124" s="3"/>
      <c r="D124" s="2"/>
      <c r="E124" s="10"/>
      <c r="F124" s="11"/>
      <c r="G124" s="11"/>
      <c r="H124" s="26">
        <f t="shared" si="3"/>
        <v>0</v>
      </c>
      <c r="I124" s="8"/>
    </row>
    <row r="125" spans="2:9" ht="15" x14ac:dyDescent="0.25">
      <c r="B125" s="10">
        <f t="shared" si="2"/>
        <v>1</v>
      </c>
      <c r="C125" s="3"/>
      <c r="D125" s="2"/>
      <c r="E125" s="10"/>
      <c r="F125" s="11"/>
      <c r="G125" s="11"/>
      <c r="H125" s="27">
        <f t="shared" si="3"/>
        <v>0</v>
      </c>
      <c r="I125" s="8"/>
    </row>
    <row r="126" spans="2:9" ht="15" x14ac:dyDescent="0.25">
      <c r="B126" s="10">
        <f t="shared" si="2"/>
        <v>1</v>
      </c>
      <c r="C126" s="3"/>
      <c r="D126" s="2"/>
      <c r="E126" s="10"/>
      <c r="F126" s="11"/>
      <c r="G126" s="11"/>
      <c r="H126" s="26">
        <f t="shared" si="3"/>
        <v>0</v>
      </c>
      <c r="I126" s="8"/>
    </row>
    <row r="127" spans="2:9" ht="15" x14ac:dyDescent="0.25">
      <c r="B127" s="10">
        <f t="shared" si="2"/>
        <v>1</v>
      </c>
      <c r="C127" s="3"/>
      <c r="D127" s="2"/>
      <c r="E127" s="10"/>
      <c r="F127" s="4"/>
      <c r="G127" s="4"/>
      <c r="H127" s="27">
        <f t="shared" si="3"/>
        <v>0</v>
      </c>
      <c r="I127" s="44"/>
    </row>
    <row r="128" spans="2:9" ht="15" x14ac:dyDescent="0.25">
      <c r="B128" s="10">
        <f t="shared" si="2"/>
        <v>1</v>
      </c>
      <c r="C128" s="3"/>
      <c r="D128" s="2"/>
      <c r="E128" s="10"/>
      <c r="F128" s="11"/>
      <c r="G128" s="11"/>
      <c r="H128" s="26">
        <f t="shared" si="3"/>
        <v>0</v>
      </c>
      <c r="I128" s="8"/>
    </row>
    <row r="129" spans="2:9" ht="15" x14ac:dyDescent="0.25">
      <c r="B129" s="10">
        <f t="shared" si="2"/>
        <v>1</v>
      </c>
      <c r="C129" s="3"/>
      <c r="D129" s="2"/>
      <c r="E129" s="10"/>
      <c r="F129" s="11"/>
      <c r="G129" s="11"/>
      <c r="H129" s="26">
        <f t="shared" si="3"/>
        <v>0</v>
      </c>
      <c r="I129" s="8"/>
    </row>
    <row r="130" spans="2:9" ht="15" x14ac:dyDescent="0.25">
      <c r="B130" s="10">
        <f t="shared" si="2"/>
        <v>1</v>
      </c>
      <c r="C130" s="3"/>
      <c r="D130" s="2"/>
      <c r="E130" s="10"/>
      <c r="F130" s="4"/>
      <c r="G130" s="4"/>
      <c r="H130" s="27">
        <f t="shared" si="3"/>
        <v>0</v>
      </c>
      <c r="I130" s="44"/>
    </row>
    <row r="131" spans="2:9" ht="15" x14ac:dyDescent="0.25">
      <c r="B131" s="10">
        <f t="shared" si="2"/>
        <v>1</v>
      </c>
      <c r="C131" s="3"/>
      <c r="D131" s="2"/>
      <c r="E131" s="10"/>
      <c r="F131" s="4"/>
      <c r="G131" s="4"/>
      <c r="H131" s="26">
        <f t="shared" si="3"/>
        <v>0</v>
      </c>
      <c r="I131" s="44"/>
    </row>
    <row r="132" spans="2:9" ht="15" x14ac:dyDescent="0.25">
      <c r="B132" s="10">
        <f t="shared" si="2"/>
        <v>1</v>
      </c>
      <c r="C132" s="3"/>
      <c r="D132" s="2"/>
      <c r="E132" s="10"/>
      <c r="F132" s="11"/>
      <c r="G132" s="11"/>
      <c r="H132" s="27">
        <f t="shared" si="3"/>
        <v>0</v>
      </c>
      <c r="I132" s="8"/>
    </row>
    <row r="133" spans="2:9" ht="15" x14ac:dyDescent="0.25">
      <c r="B133" s="10">
        <f t="shared" si="2"/>
        <v>1</v>
      </c>
      <c r="C133" s="3"/>
      <c r="D133" s="2"/>
      <c r="E133" s="10"/>
      <c r="F133" s="4"/>
      <c r="G133" s="4"/>
      <c r="H133" s="26">
        <f t="shared" si="3"/>
        <v>0</v>
      </c>
      <c r="I133" s="44"/>
    </row>
    <row r="134" spans="2:9" ht="15" x14ac:dyDescent="0.25">
      <c r="B134" s="10">
        <f t="shared" si="2"/>
        <v>1</v>
      </c>
      <c r="C134" s="3"/>
      <c r="D134" s="2"/>
      <c r="E134" s="10"/>
      <c r="F134" s="4"/>
      <c r="G134" s="4"/>
      <c r="H134" s="26">
        <f t="shared" si="3"/>
        <v>0</v>
      </c>
      <c r="I134" s="44"/>
    </row>
    <row r="135" spans="2:9" ht="15" x14ac:dyDescent="0.25">
      <c r="B135" s="10">
        <f t="shared" si="2"/>
        <v>1</v>
      </c>
      <c r="C135" s="3"/>
      <c r="D135" s="2"/>
      <c r="E135" s="10"/>
      <c r="F135" s="4"/>
      <c r="G135" s="4"/>
      <c r="H135" s="26">
        <f t="shared" si="3"/>
        <v>0</v>
      </c>
      <c r="I135" s="44"/>
    </row>
    <row r="136" spans="2:9" ht="15" x14ac:dyDescent="0.25">
      <c r="B136" s="10">
        <f t="shared" si="2"/>
        <v>1</v>
      </c>
      <c r="C136" s="3"/>
      <c r="D136" s="2"/>
      <c r="E136" s="10"/>
      <c r="F136" s="11"/>
      <c r="G136" s="11"/>
      <c r="H136" s="26">
        <f t="shared" si="3"/>
        <v>0</v>
      </c>
      <c r="I136" s="44"/>
    </row>
    <row r="137" spans="2:9" ht="15" x14ac:dyDescent="0.25">
      <c r="B137" s="10">
        <f t="shared" si="2"/>
        <v>1</v>
      </c>
      <c r="C137" s="3"/>
      <c r="D137" s="2"/>
      <c r="E137" s="10"/>
      <c r="F137" s="11"/>
      <c r="G137" s="11"/>
      <c r="H137" s="27">
        <f t="shared" si="3"/>
        <v>0</v>
      </c>
      <c r="I137" s="44"/>
    </row>
    <row r="138" spans="2:9" ht="15" x14ac:dyDescent="0.25">
      <c r="B138" s="10">
        <f t="shared" si="2"/>
        <v>1</v>
      </c>
      <c r="C138" s="3"/>
      <c r="D138" s="2"/>
      <c r="E138" s="10"/>
      <c r="F138" s="4"/>
      <c r="G138" s="4"/>
      <c r="H138" s="26">
        <f t="shared" si="3"/>
        <v>0</v>
      </c>
      <c r="I138" s="44"/>
    </row>
    <row r="139" spans="2:9" ht="15" x14ac:dyDescent="0.25">
      <c r="B139" s="10">
        <f t="shared" si="2"/>
        <v>1</v>
      </c>
      <c r="C139" s="3"/>
      <c r="D139" s="2"/>
      <c r="E139" s="10"/>
      <c r="F139" s="4"/>
      <c r="G139" s="4"/>
      <c r="H139" s="26">
        <f t="shared" si="3"/>
        <v>0</v>
      </c>
      <c r="I139" s="44"/>
    </row>
    <row r="140" spans="2:9" ht="15" x14ac:dyDescent="0.25">
      <c r="B140" s="10">
        <f t="shared" si="2"/>
        <v>1</v>
      </c>
      <c r="C140" s="3"/>
      <c r="D140" s="2"/>
      <c r="E140" s="10"/>
      <c r="F140" s="11"/>
      <c r="G140" s="11"/>
      <c r="H140" s="26">
        <f t="shared" si="3"/>
        <v>0</v>
      </c>
      <c r="I140" s="44"/>
    </row>
    <row r="141" spans="2:9" ht="15" x14ac:dyDescent="0.25">
      <c r="B141" s="10">
        <f t="shared" si="2"/>
        <v>1</v>
      </c>
      <c r="C141" s="3"/>
      <c r="D141" s="2"/>
      <c r="E141" s="10"/>
      <c r="F141" s="11"/>
      <c r="G141" s="11"/>
      <c r="H141" s="27">
        <f t="shared" si="3"/>
        <v>0</v>
      </c>
      <c r="I141" s="8"/>
    </row>
    <row r="142" spans="2:9" ht="15" x14ac:dyDescent="0.25">
      <c r="B142" s="10">
        <f t="shared" si="2"/>
        <v>1</v>
      </c>
      <c r="C142" s="3"/>
      <c r="D142" s="2"/>
      <c r="E142" s="10"/>
      <c r="F142" s="11"/>
      <c r="G142" s="11"/>
      <c r="H142" s="27">
        <f t="shared" si="3"/>
        <v>0</v>
      </c>
      <c r="I142" s="8"/>
    </row>
    <row r="143" spans="2:9" ht="15" x14ac:dyDescent="0.25">
      <c r="B143" s="10">
        <f t="shared" ref="B143:B206" si="4">MONTH(C143)</f>
        <v>1</v>
      </c>
      <c r="C143" s="3"/>
      <c r="D143" s="2"/>
      <c r="E143" s="10"/>
      <c r="F143" s="11"/>
      <c r="G143" s="11"/>
      <c r="H143" s="26">
        <f t="shared" ref="H143:H206" si="5">H142-F143+G143</f>
        <v>0</v>
      </c>
      <c r="I143" s="8"/>
    </row>
    <row r="144" spans="2:9" ht="15" x14ac:dyDescent="0.25">
      <c r="B144" s="10">
        <f t="shared" si="4"/>
        <v>1</v>
      </c>
      <c r="C144" s="3"/>
      <c r="D144" s="2"/>
      <c r="E144" s="10"/>
      <c r="F144" s="11"/>
      <c r="G144" s="11"/>
      <c r="H144" s="26">
        <f t="shared" si="5"/>
        <v>0</v>
      </c>
      <c r="I144" s="8"/>
    </row>
    <row r="145" spans="2:9" ht="15" x14ac:dyDescent="0.25">
      <c r="B145" s="10">
        <f t="shared" si="4"/>
        <v>1</v>
      </c>
      <c r="C145" s="3"/>
      <c r="D145" s="2"/>
      <c r="E145" s="10"/>
      <c r="F145" s="11"/>
      <c r="G145" s="11"/>
      <c r="H145" s="26">
        <f t="shared" si="5"/>
        <v>0</v>
      </c>
      <c r="I145" s="8"/>
    </row>
    <row r="146" spans="2:9" ht="15" x14ac:dyDescent="0.25">
      <c r="B146" s="10">
        <f t="shared" si="4"/>
        <v>1</v>
      </c>
      <c r="C146" s="3"/>
      <c r="D146" s="2"/>
      <c r="E146" s="10"/>
      <c r="F146" s="11"/>
      <c r="G146" s="11"/>
      <c r="H146" s="26">
        <f t="shared" si="5"/>
        <v>0</v>
      </c>
      <c r="I146" s="8"/>
    </row>
    <row r="147" spans="2:9" ht="15" x14ac:dyDescent="0.25">
      <c r="B147" s="10">
        <f t="shared" si="4"/>
        <v>1</v>
      </c>
      <c r="C147" s="3"/>
      <c r="D147" s="2"/>
      <c r="E147" s="10"/>
      <c r="F147" s="11"/>
      <c r="G147" s="11"/>
      <c r="H147" s="26">
        <f t="shared" si="5"/>
        <v>0</v>
      </c>
      <c r="I147" s="44"/>
    </row>
    <row r="148" spans="2:9" ht="15" x14ac:dyDescent="0.25">
      <c r="B148" s="10">
        <f t="shared" si="4"/>
        <v>1</v>
      </c>
      <c r="C148" s="3"/>
      <c r="D148" s="2"/>
      <c r="E148" s="10"/>
      <c r="F148" s="11"/>
      <c r="G148" s="11"/>
      <c r="H148" s="27">
        <f t="shared" si="5"/>
        <v>0</v>
      </c>
      <c r="I148" s="8"/>
    </row>
    <row r="149" spans="2:9" ht="15" x14ac:dyDescent="0.25">
      <c r="B149" s="10">
        <f t="shared" si="4"/>
        <v>1</v>
      </c>
      <c r="C149" s="3"/>
      <c r="D149" s="2"/>
      <c r="E149" s="10"/>
      <c r="F149" s="11"/>
      <c r="G149" s="11"/>
      <c r="H149" s="26">
        <f t="shared" si="5"/>
        <v>0</v>
      </c>
      <c r="I149" s="8"/>
    </row>
    <row r="150" spans="2:9" ht="15" x14ac:dyDescent="0.25">
      <c r="B150" s="10">
        <f t="shared" si="4"/>
        <v>1</v>
      </c>
      <c r="C150" s="3"/>
      <c r="D150" s="2"/>
      <c r="E150" s="10"/>
      <c r="F150" s="11"/>
      <c r="G150" s="11"/>
      <c r="H150" s="27">
        <f t="shared" si="5"/>
        <v>0</v>
      </c>
      <c r="I150" s="8"/>
    </row>
    <row r="151" spans="2:9" ht="15" x14ac:dyDescent="0.25">
      <c r="B151" s="10">
        <f t="shared" si="4"/>
        <v>1</v>
      </c>
      <c r="C151" s="3"/>
      <c r="D151" s="2"/>
      <c r="E151" s="10"/>
      <c r="F151" s="11"/>
      <c r="G151" s="11"/>
      <c r="H151" s="26">
        <f t="shared" si="5"/>
        <v>0</v>
      </c>
      <c r="I151" s="8"/>
    </row>
    <row r="152" spans="2:9" ht="15" x14ac:dyDescent="0.25">
      <c r="B152" s="10">
        <f t="shared" si="4"/>
        <v>1</v>
      </c>
      <c r="C152" s="3"/>
      <c r="D152" s="2"/>
      <c r="E152" s="10"/>
      <c r="F152" s="11"/>
      <c r="G152" s="11"/>
      <c r="H152" s="26">
        <f t="shared" si="5"/>
        <v>0</v>
      </c>
      <c r="I152" s="8"/>
    </row>
    <row r="153" spans="2:9" ht="15" x14ac:dyDescent="0.25">
      <c r="B153" s="10">
        <f t="shared" si="4"/>
        <v>1</v>
      </c>
      <c r="C153" s="3"/>
      <c r="D153" s="2"/>
      <c r="E153" s="10"/>
      <c r="F153" s="11"/>
      <c r="G153" s="11"/>
      <c r="H153" s="26">
        <f t="shared" si="5"/>
        <v>0</v>
      </c>
      <c r="I153" s="8"/>
    </row>
    <row r="154" spans="2:9" ht="15" x14ac:dyDescent="0.25">
      <c r="B154" s="10">
        <f t="shared" si="4"/>
        <v>1</v>
      </c>
      <c r="C154" s="3"/>
      <c r="D154" s="2"/>
      <c r="E154" s="10"/>
      <c r="F154" s="11"/>
      <c r="G154" s="11"/>
      <c r="H154" s="27">
        <f t="shared" si="5"/>
        <v>0</v>
      </c>
      <c r="I154" s="8"/>
    </row>
    <row r="155" spans="2:9" ht="15" x14ac:dyDescent="0.25">
      <c r="B155" s="10">
        <f t="shared" si="4"/>
        <v>1</v>
      </c>
      <c r="C155" s="3"/>
      <c r="D155" s="2"/>
      <c r="E155" s="10"/>
      <c r="F155" s="11"/>
      <c r="G155" s="11"/>
      <c r="H155" s="26">
        <f t="shared" si="5"/>
        <v>0</v>
      </c>
      <c r="I155" s="8"/>
    </row>
    <row r="156" spans="2:9" ht="15" x14ac:dyDescent="0.25">
      <c r="B156" s="10">
        <f t="shared" si="4"/>
        <v>1</v>
      </c>
      <c r="C156" s="3"/>
      <c r="D156" s="2"/>
      <c r="E156" s="10"/>
      <c r="F156" s="11"/>
      <c r="G156" s="11"/>
      <c r="H156" s="26">
        <f t="shared" si="5"/>
        <v>0</v>
      </c>
      <c r="I156" s="8"/>
    </row>
    <row r="157" spans="2:9" ht="15" x14ac:dyDescent="0.25">
      <c r="B157" s="10">
        <f t="shared" si="4"/>
        <v>1</v>
      </c>
      <c r="C157" s="3"/>
      <c r="D157" s="2"/>
      <c r="E157" s="10"/>
      <c r="F157" s="11"/>
      <c r="G157" s="11"/>
      <c r="H157" s="26">
        <f t="shared" si="5"/>
        <v>0</v>
      </c>
      <c r="I157" s="8"/>
    </row>
    <row r="158" spans="2:9" ht="15" x14ac:dyDescent="0.25">
      <c r="B158" s="10">
        <f t="shared" si="4"/>
        <v>1</v>
      </c>
      <c r="C158" s="3"/>
      <c r="D158" s="2"/>
      <c r="E158" s="10"/>
      <c r="F158" s="11"/>
      <c r="G158" s="11"/>
      <c r="H158" s="27">
        <f t="shared" si="5"/>
        <v>0</v>
      </c>
      <c r="I158" s="8"/>
    </row>
    <row r="159" spans="2:9" ht="15" x14ac:dyDescent="0.25">
      <c r="B159" s="10">
        <f t="shared" si="4"/>
        <v>1</v>
      </c>
      <c r="C159" s="3"/>
      <c r="D159" s="2"/>
      <c r="E159" s="10"/>
      <c r="F159" s="11"/>
      <c r="G159" s="11"/>
      <c r="H159" s="26">
        <f t="shared" si="5"/>
        <v>0</v>
      </c>
      <c r="I159" s="8"/>
    </row>
    <row r="160" spans="2:9" ht="15" x14ac:dyDescent="0.25">
      <c r="B160" s="10">
        <f t="shared" si="4"/>
        <v>1</v>
      </c>
      <c r="C160" s="3"/>
      <c r="D160" s="2"/>
      <c r="E160" s="10"/>
      <c r="F160" s="11"/>
      <c r="G160" s="11"/>
      <c r="H160" s="26">
        <f t="shared" si="5"/>
        <v>0</v>
      </c>
      <c r="I160" s="8"/>
    </row>
    <row r="161" spans="2:9" ht="15" x14ac:dyDescent="0.25">
      <c r="B161" s="10">
        <f t="shared" si="4"/>
        <v>1</v>
      </c>
      <c r="C161" s="3"/>
      <c r="D161" s="2"/>
      <c r="E161" s="10"/>
      <c r="F161" s="11"/>
      <c r="G161" s="11"/>
      <c r="H161" s="27">
        <f t="shared" si="5"/>
        <v>0</v>
      </c>
      <c r="I161" s="8"/>
    </row>
    <row r="162" spans="2:9" ht="15" x14ac:dyDescent="0.25">
      <c r="B162" s="10">
        <f t="shared" si="4"/>
        <v>1</v>
      </c>
      <c r="C162" s="3"/>
      <c r="D162" s="2"/>
      <c r="E162" s="10"/>
      <c r="F162" s="11"/>
      <c r="G162" s="11"/>
      <c r="H162" s="26">
        <f t="shared" si="5"/>
        <v>0</v>
      </c>
      <c r="I162" s="8"/>
    </row>
    <row r="163" spans="2:9" ht="15" x14ac:dyDescent="0.25">
      <c r="B163" s="10">
        <f t="shared" si="4"/>
        <v>1</v>
      </c>
      <c r="C163" s="3"/>
      <c r="D163" s="2"/>
      <c r="E163" s="10"/>
      <c r="F163" s="11"/>
      <c r="G163" s="11"/>
      <c r="H163" s="26">
        <f t="shared" si="5"/>
        <v>0</v>
      </c>
      <c r="I163" s="8"/>
    </row>
    <row r="164" spans="2:9" ht="15" x14ac:dyDescent="0.25">
      <c r="B164" s="10">
        <f t="shared" si="4"/>
        <v>1</v>
      </c>
      <c r="C164" s="3"/>
      <c r="D164" s="2"/>
      <c r="E164" s="10"/>
      <c r="F164" s="11"/>
      <c r="G164" s="11"/>
      <c r="H164" s="26">
        <f t="shared" si="5"/>
        <v>0</v>
      </c>
      <c r="I164" s="8"/>
    </row>
    <row r="165" spans="2:9" ht="15" x14ac:dyDescent="0.25">
      <c r="B165" s="10">
        <f t="shared" si="4"/>
        <v>1</v>
      </c>
      <c r="C165" s="3"/>
      <c r="D165" s="2"/>
      <c r="E165" s="10"/>
      <c r="F165" s="11"/>
      <c r="G165" s="11"/>
      <c r="H165" s="27">
        <f t="shared" si="5"/>
        <v>0</v>
      </c>
      <c r="I165" s="8"/>
    </row>
    <row r="166" spans="2:9" ht="15" x14ac:dyDescent="0.25">
      <c r="B166" s="10">
        <f t="shared" si="4"/>
        <v>1</v>
      </c>
      <c r="C166" s="3"/>
      <c r="D166" s="2"/>
      <c r="E166" s="10"/>
      <c r="F166" s="11"/>
      <c r="G166" s="11"/>
      <c r="H166" s="26">
        <f t="shared" si="5"/>
        <v>0</v>
      </c>
      <c r="I166" s="8"/>
    </row>
    <row r="167" spans="2:9" ht="15" x14ac:dyDescent="0.25">
      <c r="B167" s="10">
        <f t="shared" si="4"/>
        <v>1</v>
      </c>
      <c r="C167" s="3"/>
      <c r="D167" s="2"/>
      <c r="E167" s="10"/>
      <c r="F167" s="11"/>
      <c r="G167" s="11"/>
      <c r="H167" s="27">
        <f t="shared" si="5"/>
        <v>0</v>
      </c>
      <c r="I167" s="8"/>
    </row>
    <row r="168" spans="2:9" ht="15" x14ac:dyDescent="0.25">
      <c r="B168" s="10">
        <f t="shared" si="4"/>
        <v>1</v>
      </c>
      <c r="C168" s="3"/>
      <c r="D168" s="2"/>
      <c r="E168" s="10"/>
      <c r="F168" s="11"/>
      <c r="G168" s="11"/>
      <c r="H168" s="26">
        <f t="shared" si="5"/>
        <v>0</v>
      </c>
      <c r="I168" s="8"/>
    </row>
    <row r="169" spans="2:9" ht="15" x14ac:dyDescent="0.25">
      <c r="B169" s="10">
        <f t="shared" si="4"/>
        <v>1</v>
      </c>
      <c r="C169" s="3"/>
      <c r="D169" s="2"/>
      <c r="E169" s="10"/>
      <c r="F169" s="11"/>
      <c r="G169" s="11"/>
      <c r="H169" s="26">
        <f t="shared" si="5"/>
        <v>0</v>
      </c>
      <c r="I169" s="8"/>
    </row>
    <row r="170" spans="2:9" ht="15" x14ac:dyDescent="0.25">
      <c r="B170" s="10">
        <f t="shared" si="4"/>
        <v>1</v>
      </c>
      <c r="C170" s="3"/>
      <c r="D170" s="2"/>
      <c r="E170" s="10"/>
      <c r="F170" s="11"/>
      <c r="G170" s="11"/>
      <c r="H170" s="26">
        <f t="shared" si="5"/>
        <v>0</v>
      </c>
      <c r="I170" s="8"/>
    </row>
    <row r="171" spans="2:9" ht="15" x14ac:dyDescent="0.25">
      <c r="B171" s="10">
        <f t="shared" si="4"/>
        <v>1</v>
      </c>
      <c r="C171" s="3"/>
      <c r="D171" s="2"/>
      <c r="E171" s="10"/>
      <c r="F171" s="11"/>
      <c r="G171" s="11"/>
      <c r="H171" s="27">
        <f t="shared" si="5"/>
        <v>0</v>
      </c>
      <c r="I171" s="8"/>
    </row>
    <row r="172" spans="2:9" ht="15" x14ac:dyDescent="0.25">
      <c r="B172" s="10">
        <f t="shared" si="4"/>
        <v>1</v>
      </c>
      <c r="C172" s="3"/>
      <c r="D172" s="2"/>
      <c r="E172" s="10"/>
      <c r="F172" s="11"/>
      <c r="G172" s="11"/>
      <c r="H172" s="26">
        <f t="shared" si="5"/>
        <v>0</v>
      </c>
      <c r="I172" s="8"/>
    </row>
    <row r="173" spans="2:9" ht="15" x14ac:dyDescent="0.25">
      <c r="B173" s="10">
        <f t="shared" si="4"/>
        <v>1</v>
      </c>
      <c r="C173" s="3"/>
      <c r="D173" s="2"/>
      <c r="E173" s="10"/>
      <c r="F173" s="11"/>
      <c r="G173" s="11"/>
      <c r="H173" s="26">
        <f t="shared" si="5"/>
        <v>0</v>
      </c>
      <c r="I173" s="8"/>
    </row>
    <row r="174" spans="2:9" ht="15" x14ac:dyDescent="0.25">
      <c r="B174" s="10">
        <f t="shared" si="4"/>
        <v>1</v>
      </c>
      <c r="C174" s="3"/>
      <c r="D174" s="2"/>
      <c r="E174" s="10"/>
      <c r="F174" s="11"/>
      <c r="G174" s="11"/>
      <c r="H174" s="26">
        <f t="shared" si="5"/>
        <v>0</v>
      </c>
      <c r="I174" s="8"/>
    </row>
    <row r="175" spans="2:9" ht="15" x14ac:dyDescent="0.25">
      <c r="B175" s="10">
        <f t="shared" si="4"/>
        <v>1</v>
      </c>
      <c r="C175" s="3"/>
      <c r="D175" s="2"/>
      <c r="E175" s="10"/>
      <c r="F175" s="11"/>
      <c r="G175" s="11"/>
      <c r="H175" s="26">
        <f t="shared" si="5"/>
        <v>0</v>
      </c>
      <c r="I175" s="8"/>
    </row>
    <row r="176" spans="2:9" ht="15" x14ac:dyDescent="0.25">
      <c r="B176" s="10">
        <f t="shared" si="4"/>
        <v>1</v>
      </c>
      <c r="C176" s="3"/>
      <c r="D176" s="2"/>
      <c r="E176" s="10"/>
      <c r="F176" s="11"/>
      <c r="G176" s="11"/>
      <c r="H176" s="27">
        <f t="shared" si="5"/>
        <v>0</v>
      </c>
      <c r="I176" s="8"/>
    </row>
    <row r="177" spans="2:9" ht="15" x14ac:dyDescent="0.25">
      <c r="B177" s="10">
        <f t="shared" si="4"/>
        <v>1</v>
      </c>
      <c r="C177" s="3"/>
      <c r="D177" s="2"/>
      <c r="E177" s="10"/>
      <c r="F177" s="11"/>
      <c r="G177" s="11"/>
      <c r="H177" s="26">
        <f t="shared" si="5"/>
        <v>0</v>
      </c>
      <c r="I177" s="8"/>
    </row>
    <row r="178" spans="2:9" ht="15" x14ac:dyDescent="0.25">
      <c r="B178" s="10">
        <f t="shared" si="4"/>
        <v>1</v>
      </c>
      <c r="C178" s="3"/>
      <c r="D178" s="2"/>
      <c r="E178" s="10"/>
      <c r="F178" s="11"/>
      <c r="G178" s="11"/>
      <c r="H178" s="26">
        <f t="shared" si="5"/>
        <v>0</v>
      </c>
      <c r="I178" s="8"/>
    </row>
    <row r="179" spans="2:9" ht="15" x14ac:dyDescent="0.25">
      <c r="B179" s="10">
        <f t="shared" si="4"/>
        <v>1</v>
      </c>
      <c r="C179" s="3"/>
      <c r="D179" s="2"/>
      <c r="E179" s="10"/>
      <c r="F179" s="11"/>
      <c r="G179" s="11"/>
      <c r="H179" s="27">
        <f t="shared" si="5"/>
        <v>0</v>
      </c>
      <c r="I179" s="8"/>
    </row>
    <row r="180" spans="2:9" ht="15" x14ac:dyDescent="0.25">
      <c r="B180" s="10">
        <f t="shared" si="4"/>
        <v>1</v>
      </c>
      <c r="C180" s="3"/>
      <c r="D180" s="2"/>
      <c r="E180" s="10"/>
      <c r="F180" s="11"/>
      <c r="G180" s="11"/>
      <c r="H180" s="26">
        <f t="shared" si="5"/>
        <v>0</v>
      </c>
      <c r="I180" s="8"/>
    </row>
    <row r="181" spans="2:9" ht="15" x14ac:dyDescent="0.25">
      <c r="B181" s="10">
        <f t="shared" si="4"/>
        <v>1</v>
      </c>
      <c r="C181" s="3"/>
      <c r="D181" s="2"/>
      <c r="E181" s="10"/>
      <c r="F181" s="11"/>
      <c r="G181" s="11"/>
      <c r="H181" s="26">
        <f t="shared" si="5"/>
        <v>0</v>
      </c>
      <c r="I181" s="8"/>
    </row>
    <row r="182" spans="2:9" ht="15" x14ac:dyDescent="0.25">
      <c r="B182" s="10">
        <f t="shared" si="4"/>
        <v>1</v>
      </c>
      <c r="C182" s="3"/>
      <c r="D182" s="2"/>
      <c r="E182" s="10"/>
      <c r="F182" s="11"/>
      <c r="G182" s="11"/>
      <c r="H182" s="26">
        <f t="shared" si="5"/>
        <v>0</v>
      </c>
      <c r="I182" s="8"/>
    </row>
    <row r="183" spans="2:9" ht="15" x14ac:dyDescent="0.25">
      <c r="B183" s="10">
        <f t="shared" si="4"/>
        <v>1</v>
      </c>
      <c r="C183" s="3"/>
      <c r="D183" s="2"/>
      <c r="E183" s="10"/>
      <c r="F183" s="11"/>
      <c r="G183" s="11"/>
      <c r="H183" s="26">
        <f t="shared" si="5"/>
        <v>0</v>
      </c>
      <c r="I183" s="8"/>
    </row>
    <row r="184" spans="2:9" ht="15" x14ac:dyDescent="0.25">
      <c r="B184" s="10">
        <f t="shared" si="4"/>
        <v>1</v>
      </c>
      <c r="C184" s="3"/>
      <c r="D184" s="2"/>
      <c r="E184" s="10"/>
      <c r="F184" s="11"/>
      <c r="G184" s="11"/>
      <c r="H184" s="27">
        <f t="shared" si="5"/>
        <v>0</v>
      </c>
      <c r="I184" s="8"/>
    </row>
    <row r="185" spans="2:9" ht="15" x14ac:dyDescent="0.25">
      <c r="B185" s="10">
        <f t="shared" si="4"/>
        <v>1</v>
      </c>
      <c r="C185" s="3"/>
      <c r="D185" s="2"/>
      <c r="E185" s="10"/>
      <c r="F185" s="11"/>
      <c r="G185" s="11"/>
      <c r="H185" s="26">
        <f t="shared" si="5"/>
        <v>0</v>
      </c>
      <c r="I185" s="8"/>
    </row>
    <row r="186" spans="2:9" ht="15" x14ac:dyDescent="0.25">
      <c r="B186" s="10">
        <f t="shared" si="4"/>
        <v>1</v>
      </c>
      <c r="C186" s="3"/>
      <c r="D186" s="2"/>
      <c r="E186" s="10"/>
      <c r="F186" s="11"/>
      <c r="G186" s="11"/>
      <c r="H186" s="27">
        <f t="shared" si="5"/>
        <v>0</v>
      </c>
      <c r="I186" s="8"/>
    </row>
    <row r="187" spans="2:9" ht="15" x14ac:dyDescent="0.25">
      <c r="B187" s="10">
        <f t="shared" si="4"/>
        <v>1</v>
      </c>
      <c r="C187" s="3"/>
      <c r="D187" s="2"/>
      <c r="E187" s="10"/>
      <c r="F187" s="11"/>
      <c r="G187" s="11"/>
      <c r="H187" s="26">
        <f t="shared" si="5"/>
        <v>0</v>
      </c>
      <c r="I187" s="8"/>
    </row>
    <row r="188" spans="2:9" ht="15" x14ac:dyDescent="0.25">
      <c r="B188" s="10">
        <f t="shared" si="4"/>
        <v>1</v>
      </c>
      <c r="C188" s="3"/>
      <c r="D188" s="2"/>
      <c r="E188" s="10"/>
      <c r="F188" s="11"/>
      <c r="G188" s="11"/>
      <c r="H188" s="26">
        <f t="shared" si="5"/>
        <v>0</v>
      </c>
      <c r="I188" s="8"/>
    </row>
    <row r="189" spans="2:9" ht="15" x14ac:dyDescent="0.25">
      <c r="B189" s="10">
        <f t="shared" si="4"/>
        <v>1</v>
      </c>
      <c r="C189" s="3"/>
      <c r="D189" s="2"/>
      <c r="E189" s="10"/>
      <c r="F189" s="4"/>
      <c r="G189" s="4"/>
      <c r="H189" s="27">
        <f t="shared" si="5"/>
        <v>0</v>
      </c>
      <c r="I189" s="8"/>
    </row>
    <row r="190" spans="2:9" ht="15" x14ac:dyDescent="0.25">
      <c r="B190" s="10">
        <f t="shared" si="4"/>
        <v>1</v>
      </c>
      <c r="C190" s="3"/>
      <c r="D190" s="2"/>
      <c r="E190" s="10"/>
      <c r="F190" s="4"/>
      <c r="G190" s="4"/>
      <c r="H190" s="26">
        <f t="shared" si="5"/>
        <v>0</v>
      </c>
      <c r="I190" s="8"/>
    </row>
    <row r="191" spans="2:9" ht="15" x14ac:dyDescent="0.25">
      <c r="B191" s="10">
        <f t="shared" si="4"/>
        <v>1</v>
      </c>
      <c r="C191" s="3"/>
      <c r="D191" s="2"/>
      <c r="E191" s="10"/>
      <c r="F191" s="4"/>
      <c r="G191" s="4"/>
      <c r="H191" s="26">
        <f t="shared" si="5"/>
        <v>0</v>
      </c>
      <c r="I191" s="8"/>
    </row>
    <row r="192" spans="2:9" ht="15" x14ac:dyDescent="0.25">
      <c r="B192" s="10">
        <f t="shared" si="4"/>
        <v>1</v>
      </c>
      <c r="C192" s="3"/>
      <c r="D192" s="2"/>
      <c r="E192" s="10"/>
      <c r="F192" s="4"/>
      <c r="G192" s="4"/>
      <c r="H192" s="26">
        <f t="shared" si="5"/>
        <v>0</v>
      </c>
      <c r="I192" s="8"/>
    </row>
    <row r="193" spans="2:9" ht="15" x14ac:dyDescent="0.25">
      <c r="B193" s="10">
        <f t="shared" si="4"/>
        <v>1</v>
      </c>
      <c r="C193" s="3"/>
      <c r="D193" s="2"/>
      <c r="E193" s="10"/>
      <c r="F193" s="11"/>
      <c r="G193" s="11"/>
      <c r="H193" s="27">
        <f t="shared" si="5"/>
        <v>0</v>
      </c>
      <c r="I193" s="8"/>
    </row>
    <row r="194" spans="2:9" ht="15" x14ac:dyDescent="0.25">
      <c r="B194" s="10">
        <f t="shared" si="4"/>
        <v>1</v>
      </c>
      <c r="C194" s="3"/>
      <c r="D194" s="2"/>
      <c r="E194" s="10"/>
      <c r="F194" s="4"/>
      <c r="G194" s="4"/>
      <c r="H194" s="26">
        <f t="shared" si="5"/>
        <v>0</v>
      </c>
      <c r="I194" s="44"/>
    </row>
    <row r="195" spans="2:9" ht="15" x14ac:dyDescent="0.25">
      <c r="B195" s="10">
        <f t="shared" si="4"/>
        <v>1</v>
      </c>
      <c r="C195" s="3"/>
      <c r="D195" s="2"/>
      <c r="E195" s="10"/>
      <c r="F195" s="4"/>
      <c r="G195" s="4"/>
      <c r="H195" s="27">
        <f t="shared" si="5"/>
        <v>0</v>
      </c>
      <c r="I195" s="44"/>
    </row>
    <row r="196" spans="2:9" ht="15" x14ac:dyDescent="0.25">
      <c r="B196" s="10">
        <f t="shared" si="4"/>
        <v>1</v>
      </c>
      <c r="C196" s="3"/>
      <c r="D196" s="2"/>
      <c r="E196" s="10"/>
      <c r="F196" s="4"/>
      <c r="G196" s="4"/>
      <c r="H196" s="27">
        <f t="shared" si="5"/>
        <v>0</v>
      </c>
      <c r="I196" s="44"/>
    </row>
    <row r="197" spans="2:9" ht="15" x14ac:dyDescent="0.25">
      <c r="B197" s="10">
        <f t="shared" si="4"/>
        <v>1</v>
      </c>
      <c r="C197" s="3"/>
      <c r="D197" s="2"/>
      <c r="E197" s="10"/>
      <c r="F197" s="4"/>
      <c r="G197" s="4"/>
      <c r="H197" s="26">
        <f t="shared" si="5"/>
        <v>0</v>
      </c>
      <c r="I197" s="44"/>
    </row>
    <row r="198" spans="2:9" ht="15" x14ac:dyDescent="0.25">
      <c r="B198" s="10">
        <f t="shared" si="4"/>
        <v>1</v>
      </c>
      <c r="C198" s="3"/>
      <c r="D198" s="2"/>
      <c r="E198" s="10"/>
      <c r="F198" s="4"/>
      <c r="G198" s="4"/>
      <c r="H198" s="26">
        <f t="shared" si="5"/>
        <v>0</v>
      </c>
      <c r="I198" s="44"/>
    </row>
    <row r="199" spans="2:9" ht="15" x14ac:dyDescent="0.25">
      <c r="B199" s="10">
        <f t="shared" si="4"/>
        <v>1</v>
      </c>
      <c r="C199" s="3"/>
      <c r="D199" s="2"/>
      <c r="E199" s="10"/>
      <c r="F199" s="4"/>
      <c r="G199" s="4"/>
      <c r="H199" s="26">
        <f t="shared" si="5"/>
        <v>0</v>
      </c>
      <c r="I199" s="44"/>
    </row>
    <row r="200" spans="2:9" ht="15" x14ac:dyDescent="0.25">
      <c r="B200" s="10">
        <f t="shared" si="4"/>
        <v>1</v>
      </c>
      <c r="C200" s="3"/>
      <c r="D200" s="2"/>
      <c r="E200" s="10"/>
      <c r="F200" s="4"/>
      <c r="G200" s="4"/>
      <c r="H200" s="27">
        <f t="shared" si="5"/>
        <v>0</v>
      </c>
      <c r="I200" s="44"/>
    </row>
    <row r="201" spans="2:9" ht="15" x14ac:dyDescent="0.25">
      <c r="B201" s="10">
        <f t="shared" si="4"/>
        <v>1</v>
      </c>
      <c r="C201" s="3"/>
      <c r="D201" s="2"/>
      <c r="E201" s="10"/>
      <c r="F201" s="4"/>
      <c r="G201" s="4"/>
      <c r="H201" s="26">
        <f t="shared" si="5"/>
        <v>0</v>
      </c>
      <c r="I201" s="44"/>
    </row>
    <row r="202" spans="2:9" ht="15" x14ac:dyDescent="0.25">
      <c r="B202" s="10">
        <f t="shared" si="4"/>
        <v>1</v>
      </c>
      <c r="C202" s="3"/>
      <c r="D202" s="2"/>
      <c r="E202" s="10"/>
      <c r="F202" s="4"/>
      <c r="G202" s="4"/>
      <c r="H202" s="26">
        <f t="shared" si="5"/>
        <v>0</v>
      </c>
      <c r="I202" s="44"/>
    </row>
    <row r="203" spans="2:9" ht="15" x14ac:dyDescent="0.25">
      <c r="B203" s="10">
        <f t="shared" si="4"/>
        <v>1</v>
      </c>
      <c r="C203" s="3"/>
      <c r="D203" s="2"/>
      <c r="E203" s="10"/>
      <c r="F203" s="4"/>
      <c r="G203" s="4"/>
      <c r="H203" s="26">
        <f t="shared" si="5"/>
        <v>0</v>
      </c>
      <c r="I203" s="44"/>
    </row>
    <row r="204" spans="2:9" ht="15" x14ac:dyDescent="0.25">
      <c r="B204" s="10">
        <f t="shared" si="4"/>
        <v>1</v>
      </c>
      <c r="C204" s="3"/>
      <c r="D204" s="2"/>
      <c r="E204" s="10"/>
      <c r="F204" s="4"/>
      <c r="G204" s="4"/>
      <c r="H204" s="26">
        <f t="shared" si="5"/>
        <v>0</v>
      </c>
      <c r="I204" s="44"/>
    </row>
    <row r="205" spans="2:9" ht="15" x14ac:dyDescent="0.25">
      <c r="B205" s="10">
        <f t="shared" si="4"/>
        <v>1</v>
      </c>
      <c r="C205" s="3"/>
      <c r="D205" s="2"/>
      <c r="E205" s="10"/>
      <c r="F205" s="4"/>
      <c r="G205" s="4"/>
      <c r="H205" s="27">
        <f t="shared" si="5"/>
        <v>0</v>
      </c>
      <c r="I205" s="44"/>
    </row>
    <row r="206" spans="2:9" ht="15" x14ac:dyDescent="0.25">
      <c r="B206" s="10">
        <f t="shared" si="4"/>
        <v>1</v>
      </c>
      <c r="C206" s="3"/>
      <c r="D206" s="2"/>
      <c r="E206" s="10"/>
      <c r="F206" s="4"/>
      <c r="G206" s="4"/>
      <c r="H206" s="27">
        <f t="shared" si="5"/>
        <v>0</v>
      </c>
      <c r="I206" s="44"/>
    </row>
    <row r="207" spans="2:9" ht="15" x14ac:dyDescent="0.25">
      <c r="B207" s="10">
        <f t="shared" ref="B207:B270" si="6">MONTH(C207)</f>
        <v>1</v>
      </c>
      <c r="C207" s="3"/>
      <c r="D207" s="2"/>
      <c r="E207" s="10"/>
      <c r="F207" s="4"/>
      <c r="G207" s="4"/>
      <c r="H207" s="26">
        <f t="shared" ref="H207:H270" si="7">H206-F207+G207</f>
        <v>0</v>
      </c>
      <c r="I207" s="44"/>
    </row>
    <row r="208" spans="2:9" ht="15" x14ac:dyDescent="0.25">
      <c r="B208" s="10">
        <f t="shared" si="6"/>
        <v>1</v>
      </c>
      <c r="C208" s="3"/>
      <c r="D208" s="2"/>
      <c r="E208" s="10"/>
      <c r="F208" s="4"/>
      <c r="G208" s="4"/>
      <c r="H208" s="26">
        <f t="shared" si="7"/>
        <v>0</v>
      </c>
      <c r="I208" s="2"/>
    </row>
    <row r="209" spans="2:9" ht="15" x14ac:dyDescent="0.25">
      <c r="B209" s="10">
        <f t="shared" si="6"/>
        <v>1</v>
      </c>
      <c r="C209" s="3"/>
      <c r="D209" s="2"/>
      <c r="E209" s="10"/>
      <c r="F209" s="11"/>
      <c r="G209" s="11"/>
      <c r="H209" s="26">
        <f t="shared" si="7"/>
        <v>0</v>
      </c>
      <c r="I209" s="19"/>
    </row>
    <row r="210" spans="2:9" ht="15" x14ac:dyDescent="0.25">
      <c r="B210" s="10">
        <f t="shared" si="6"/>
        <v>1</v>
      </c>
      <c r="C210" s="3"/>
      <c r="D210" s="2"/>
      <c r="E210" s="10"/>
      <c r="F210" s="4"/>
      <c r="G210" s="4"/>
      <c r="H210" s="26">
        <f t="shared" si="7"/>
        <v>0</v>
      </c>
      <c r="I210" s="2"/>
    </row>
    <row r="211" spans="2:9" ht="15" x14ac:dyDescent="0.25">
      <c r="B211" s="10">
        <f t="shared" si="6"/>
        <v>1</v>
      </c>
      <c r="C211" s="3"/>
      <c r="D211" s="2"/>
      <c r="E211" s="10"/>
      <c r="F211" s="4"/>
      <c r="G211" s="4"/>
      <c r="H211" s="27">
        <f t="shared" si="7"/>
        <v>0</v>
      </c>
      <c r="I211" s="2"/>
    </row>
    <row r="212" spans="2:9" ht="15" x14ac:dyDescent="0.25">
      <c r="B212" s="10">
        <f t="shared" si="6"/>
        <v>1</v>
      </c>
      <c r="C212" s="3"/>
      <c r="D212" s="2"/>
      <c r="E212" s="10"/>
      <c r="F212" s="4"/>
      <c r="G212" s="4"/>
      <c r="H212" s="26">
        <f t="shared" si="7"/>
        <v>0</v>
      </c>
      <c r="I212" s="2"/>
    </row>
    <row r="213" spans="2:9" ht="15" x14ac:dyDescent="0.25">
      <c r="B213" s="10">
        <f t="shared" si="6"/>
        <v>1</v>
      </c>
      <c r="C213" s="3"/>
      <c r="D213" s="2"/>
      <c r="E213" s="10"/>
      <c r="F213" s="11"/>
      <c r="G213" s="11"/>
      <c r="H213" s="26">
        <f t="shared" si="7"/>
        <v>0</v>
      </c>
      <c r="I213" s="19"/>
    </row>
    <row r="214" spans="2:9" ht="15" x14ac:dyDescent="0.25">
      <c r="B214" s="10">
        <f t="shared" si="6"/>
        <v>1</v>
      </c>
      <c r="C214" s="3"/>
      <c r="D214" s="2"/>
      <c r="E214" s="10"/>
      <c r="F214" s="11"/>
      <c r="G214" s="11"/>
      <c r="H214" s="26">
        <f t="shared" si="7"/>
        <v>0</v>
      </c>
      <c r="I214" s="19"/>
    </row>
    <row r="215" spans="2:9" ht="15" x14ac:dyDescent="0.25">
      <c r="B215" s="10">
        <f t="shared" si="6"/>
        <v>1</v>
      </c>
      <c r="C215" s="3"/>
      <c r="D215" s="2"/>
      <c r="E215" s="10"/>
      <c r="F215" s="11"/>
      <c r="G215" s="11"/>
      <c r="H215" s="27">
        <f t="shared" si="7"/>
        <v>0</v>
      </c>
      <c r="I215" s="19"/>
    </row>
    <row r="216" spans="2:9" ht="15" x14ac:dyDescent="0.25">
      <c r="B216" s="10">
        <f t="shared" si="6"/>
        <v>1</v>
      </c>
      <c r="C216" s="3"/>
      <c r="D216" s="2"/>
      <c r="E216" s="10"/>
      <c r="F216" s="11"/>
      <c r="G216" s="11"/>
      <c r="H216" s="26">
        <f t="shared" si="7"/>
        <v>0</v>
      </c>
      <c r="I216" s="19"/>
    </row>
    <row r="217" spans="2:9" ht="15" x14ac:dyDescent="0.25">
      <c r="B217" s="10">
        <f t="shared" si="6"/>
        <v>1</v>
      </c>
      <c r="C217" s="3"/>
      <c r="D217" s="2"/>
      <c r="E217" s="10"/>
      <c r="F217" s="11"/>
      <c r="G217" s="11"/>
      <c r="H217" s="27">
        <f t="shared" si="7"/>
        <v>0</v>
      </c>
      <c r="I217" s="19"/>
    </row>
    <row r="218" spans="2:9" ht="15" x14ac:dyDescent="0.25">
      <c r="B218" s="10">
        <f t="shared" si="6"/>
        <v>1</v>
      </c>
      <c r="C218" s="3"/>
      <c r="D218" s="2"/>
      <c r="E218" s="10"/>
      <c r="F218" s="11"/>
      <c r="G218" s="11"/>
      <c r="H218" s="27">
        <f t="shared" si="7"/>
        <v>0</v>
      </c>
      <c r="I218" s="19"/>
    </row>
    <row r="219" spans="2:9" ht="15" x14ac:dyDescent="0.25">
      <c r="B219" s="10">
        <f t="shared" si="6"/>
        <v>1</v>
      </c>
      <c r="C219" s="3"/>
      <c r="D219" s="2"/>
      <c r="E219" s="10"/>
      <c r="F219" s="11"/>
      <c r="G219" s="11"/>
      <c r="H219" s="26">
        <f t="shared" si="7"/>
        <v>0</v>
      </c>
      <c r="I219" s="19"/>
    </row>
    <row r="220" spans="2:9" ht="15" x14ac:dyDescent="0.25">
      <c r="B220" s="10">
        <f t="shared" si="6"/>
        <v>1</v>
      </c>
      <c r="C220" s="3"/>
      <c r="D220" s="2"/>
      <c r="E220" s="10"/>
      <c r="F220" s="11"/>
      <c r="G220" s="11"/>
      <c r="H220" s="26">
        <f t="shared" si="7"/>
        <v>0</v>
      </c>
      <c r="I220" s="19"/>
    </row>
    <row r="221" spans="2:9" ht="15" x14ac:dyDescent="0.25">
      <c r="B221" s="10">
        <f t="shared" si="6"/>
        <v>1</v>
      </c>
      <c r="C221" s="3"/>
      <c r="D221" s="2"/>
      <c r="E221" s="10"/>
      <c r="F221" s="11"/>
      <c r="G221" s="11"/>
      <c r="H221" s="26">
        <f t="shared" si="7"/>
        <v>0</v>
      </c>
      <c r="I221" s="19"/>
    </row>
    <row r="222" spans="2:9" ht="15" x14ac:dyDescent="0.25">
      <c r="B222" s="10">
        <f t="shared" si="6"/>
        <v>1</v>
      </c>
      <c r="C222" s="3"/>
      <c r="D222" s="2"/>
      <c r="E222" s="10"/>
      <c r="F222" s="11"/>
      <c r="G222" s="11"/>
      <c r="H222" s="26">
        <f t="shared" si="7"/>
        <v>0</v>
      </c>
      <c r="I222" s="19"/>
    </row>
    <row r="223" spans="2:9" ht="15" x14ac:dyDescent="0.25">
      <c r="B223" s="10">
        <f t="shared" si="6"/>
        <v>1</v>
      </c>
      <c r="C223" s="3"/>
      <c r="D223" s="2"/>
      <c r="E223" s="10"/>
      <c r="F223" s="11"/>
      <c r="G223" s="11"/>
      <c r="H223" s="26">
        <f t="shared" si="7"/>
        <v>0</v>
      </c>
      <c r="I223" s="19"/>
    </row>
    <row r="224" spans="2:9" ht="15" x14ac:dyDescent="0.25">
      <c r="B224" s="10">
        <f t="shared" si="6"/>
        <v>1</v>
      </c>
      <c r="C224" s="3"/>
      <c r="D224" s="2"/>
      <c r="E224" s="10"/>
      <c r="F224" s="11"/>
      <c r="G224" s="11"/>
      <c r="H224" s="26">
        <f t="shared" si="7"/>
        <v>0</v>
      </c>
      <c r="I224" s="19"/>
    </row>
    <row r="225" spans="2:9" ht="15" x14ac:dyDescent="0.25">
      <c r="B225" s="10">
        <f t="shared" si="6"/>
        <v>1</v>
      </c>
      <c r="C225" s="3"/>
      <c r="D225" s="2"/>
      <c r="E225" s="10"/>
      <c r="F225" s="11"/>
      <c r="G225" s="11"/>
      <c r="H225" s="26">
        <f t="shared" si="7"/>
        <v>0</v>
      </c>
      <c r="I225" s="19"/>
    </row>
    <row r="226" spans="2:9" ht="15" x14ac:dyDescent="0.25">
      <c r="B226" s="10">
        <f t="shared" si="6"/>
        <v>1</v>
      </c>
      <c r="C226" s="3"/>
      <c r="D226" s="2"/>
      <c r="E226" s="10"/>
      <c r="F226" s="11"/>
      <c r="G226" s="11"/>
      <c r="H226" s="27">
        <f t="shared" si="7"/>
        <v>0</v>
      </c>
      <c r="I226" s="19"/>
    </row>
    <row r="227" spans="2:9" ht="15" x14ac:dyDescent="0.25">
      <c r="B227" s="10">
        <f t="shared" si="6"/>
        <v>1</v>
      </c>
      <c r="C227" s="3"/>
      <c r="D227" s="2"/>
      <c r="E227" s="10"/>
      <c r="F227" s="11"/>
      <c r="G227" s="11"/>
      <c r="H227" s="27">
        <f t="shared" si="7"/>
        <v>0</v>
      </c>
      <c r="I227" s="19"/>
    </row>
    <row r="228" spans="2:9" ht="15" x14ac:dyDescent="0.25">
      <c r="B228" s="10">
        <f t="shared" si="6"/>
        <v>1</v>
      </c>
      <c r="C228" s="3"/>
      <c r="D228" s="2"/>
      <c r="E228" s="10"/>
      <c r="F228" s="11"/>
      <c r="G228" s="11"/>
      <c r="H228" s="26">
        <f t="shared" si="7"/>
        <v>0</v>
      </c>
      <c r="I228" s="19"/>
    </row>
    <row r="229" spans="2:9" ht="15" x14ac:dyDescent="0.25">
      <c r="B229" s="10">
        <f t="shared" si="6"/>
        <v>1</v>
      </c>
      <c r="C229" s="3"/>
      <c r="D229" s="2"/>
      <c r="E229" s="10"/>
      <c r="F229" s="11"/>
      <c r="G229" s="11"/>
      <c r="H229" s="26">
        <f t="shared" si="7"/>
        <v>0</v>
      </c>
      <c r="I229" s="19"/>
    </row>
    <row r="230" spans="2:9" ht="15" x14ac:dyDescent="0.25">
      <c r="B230" s="10">
        <f t="shared" si="6"/>
        <v>1</v>
      </c>
      <c r="C230" s="3"/>
      <c r="D230" s="2"/>
      <c r="E230" s="10"/>
      <c r="F230" s="11"/>
      <c r="G230" s="11"/>
      <c r="H230" s="26">
        <f t="shared" si="7"/>
        <v>0</v>
      </c>
      <c r="I230" s="19"/>
    </row>
    <row r="231" spans="2:9" ht="15" x14ac:dyDescent="0.25">
      <c r="B231" s="10">
        <f t="shared" si="6"/>
        <v>1</v>
      </c>
      <c r="C231" s="3"/>
      <c r="D231" s="2"/>
      <c r="E231" s="10"/>
      <c r="F231" s="11"/>
      <c r="G231" s="11"/>
      <c r="H231" s="27">
        <f t="shared" si="7"/>
        <v>0</v>
      </c>
      <c r="I231" s="19"/>
    </row>
    <row r="232" spans="2:9" ht="15" x14ac:dyDescent="0.25">
      <c r="B232" s="10">
        <f t="shared" si="6"/>
        <v>1</v>
      </c>
      <c r="C232" s="3"/>
      <c r="D232" s="2"/>
      <c r="E232" s="10"/>
      <c r="F232" s="11"/>
      <c r="G232" s="11"/>
      <c r="H232" s="26">
        <f t="shared" si="7"/>
        <v>0</v>
      </c>
      <c r="I232" s="19"/>
    </row>
    <row r="233" spans="2:9" ht="15" x14ac:dyDescent="0.25">
      <c r="B233" s="10">
        <f t="shared" si="6"/>
        <v>1</v>
      </c>
      <c r="C233" s="3"/>
      <c r="D233" s="2"/>
      <c r="E233" s="47"/>
      <c r="F233" s="11"/>
      <c r="G233" s="11"/>
      <c r="H233" s="26">
        <f t="shared" si="7"/>
        <v>0</v>
      </c>
      <c r="I233" s="19"/>
    </row>
    <row r="234" spans="2:9" ht="15" x14ac:dyDescent="0.25">
      <c r="B234" s="10">
        <f t="shared" si="6"/>
        <v>1</v>
      </c>
      <c r="C234" s="3"/>
      <c r="D234" s="2"/>
      <c r="E234" s="10"/>
      <c r="F234" s="11"/>
      <c r="G234" s="11"/>
      <c r="H234" s="26">
        <f t="shared" si="7"/>
        <v>0</v>
      </c>
      <c r="I234" s="19"/>
    </row>
    <row r="235" spans="2:9" ht="15" x14ac:dyDescent="0.25">
      <c r="B235" s="10">
        <f t="shared" si="6"/>
        <v>1</v>
      </c>
      <c r="C235" s="3"/>
      <c r="D235" s="2"/>
      <c r="E235" s="10"/>
      <c r="F235" s="11"/>
      <c r="G235" s="11"/>
      <c r="H235" s="26">
        <f t="shared" si="7"/>
        <v>0</v>
      </c>
      <c r="I235" s="19"/>
    </row>
    <row r="236" spans="2:9" ht="15" x14ac:dyDescent="0.25">
      <c r="B236" s="10">
        <f t="shared" si="6"/>
        <v>1</v>
      </c>
      <c r="C236" s="3"/>
      <c r="D236" s="2"/>
      <c r="E236" s="10"/>
      <c r="F236" s="11"/>
      <c r="G236" s="11"/>
      <c r="H236" s="27">
        <f t="shared" si="7"/>
        <v>0</v>
      </c>
      <c r="I236" s="19"/>
    </row>
    <row r="237" spans="2:9" ht="15" x14ac:dyDescent="0.25">
      <c r="B237" s="10">
        <f t="shared" si="6"/>
        <v>1</v>
      </c>
      <c r="C237" s="3"/>
      <c r="D237" s="2"/>
      <c r="E237" s="47"/>
      <c r="F237" s="11"/>
      <c r="G237" s="11"/>
      <c r="H237" s="26">
        <f t="shared" si="7"/>
        <v>0</v>
      </c>
      <c r="I237" s="19"/>
    </row>
    <row r="238" spans="2:9" ht="15" x14ac:dyDescent="0.25">
      <c r="B238" s="10">
        <f t="shared" si="6"/>
        <v>1</v>
      </c>
      <c r="C238" s="3"/>
      <c r="D238" s="2"/>
      <c r="E238" s="10"/>
      <c r="F238" s="11"/>
      <c r="G238" s="11"/>
      <c r="H238" s="27">
        <f t="shared" si="7"/>
        <v>0</v>
      </c>
      <c r="I238" s="19"/>
    </row>
    <row r="239" spans="2:9" ht="15" x14ac:dyDescent="0.25">
      <c r="B239" s="10">
        <f t="shared" si="6"/>
        <v>1</v>
      </c>
      <c r="C239" s="3"/>
      <c r="D239" s="2"/>
      <c r="E239" s="10"/>
      <c r="F239" s="11"/>
      <c r="G239" s="11"/>
      <c r="H239" s="27">
        <f t="shared" si="7"/>
        <v>0</v>
      </c>
      <c r="I239" s="19"/>
    </row>
    <row r="240" spans="2:9" ht="15" x14ac:dyDescent="0.25">
      <c r="B240" s="10">
        <f t="shared" si="6"/>
        <v>1</v>
      </c>
      <c r="C240" s="3"/>
      <c r="D240" s="2"/>
      <c r="E240" s="10"/>
      <c r="F240" s="4"/>
      <c r="G240" s="4"/>
      <c r="H240" s="26">
        <f t="shared" si="7"/>
        <v>0</v>
      </c>
      <c r="I240" s="19"/>
    </row>
    <row r="241" spans="2:9" ht="15" x14ac:dyDescent="0.25">
      <c r="B241" s="10">
        <f t="shared" si="6"/>
        <v>1</v>
      </c>
      <c r="C241" s="3"/>
      <c r="D241" s="2"/>
      <c r="E241" s="10"/>
      <c r="F241" s="11"/>
      <c r="G241" s="11"/>
      <c r="H241" s="26">
        <f t="shared" si="7"/>
        <v>0</v>
      </c>
      <c r="I241" s="19"/>
    </row>
    <row r="242" spans="2:9" ht="15" x14ac:dyDescent="0.25">
      <c r="B242" s="10">
        <f t="shared" si="6"/>
        <v>1</v>
      </c>
      <c r="C242" s="3"/>
      <c r="D242" s="2"/>
      <c r="E242" s="10"/>
      <c r="F242" s="4"/>
      <c r="G242" s="4"/>
      <c r="H242" s="26">
        <f t="shared" si="7"/>
        <v>0</v>
      </c>
      <c r="I242" s="19"/>
    </row>
    <row r="243" spans="2:9" ht="15" x14ac:dyDescent="0.25">
      <c r="B243" s="10">
        <f t="shared" si="6"/>
        <v>1</v>
      </c>
      <c r="C243" s="3"/>
      <c r="D243" s="2"/>
      <c r="E243" s="10"/>
      <c r="F243" s="4"/>
      <c r="G243" s="4"/>
      <c r="H243" s="26">
        <f t="shared" si="7"/>
        <v>0</v>
      </c>
      <c r="I243" s="19"/>
    </row>
    <row r="244" spans="2:9" ht="15" x14ac:dyDescent="0.25">
      <c r="B244" s="10">
        <f t="shared" si="6"/>
        <v>1</v>
      </c>
      <c r="C244" s="3"/>
      <c r="D244" s="2"/>
      <c r="E244" s="10"/>
      <c r="F244" s="4"/>
      <c r="G244" s="4"/>
      <c r="H244" s="26">
        <f t="shared" si="7"/>
        <v>0</v>
      </c>
      <c r="I244" s="19"/>
    </row>
    <row r="245" spans="2:9" ht="15" x14ac:dyDescent="0.25">
      <c r="B245" s="10">
        <f t="shared" si="6"/>
        <v>1</v>
      </c>
      <c r="C245" s="3"/>
      <c r="D245" s="2"/>
      <c r="E245" s="10"/>
      <c r="F245" s="4"/>
      <c r="G245" s="4"/>
      <c r="H245" s="26">
        <f t="shared" si="7"/>
        <v>0</v>
      </c>
      <c r="I245" s="19"/>
    </row>
    <row r="246" spans="2:9" ht="15" x14ac:dyDescent="0.25">
      <c r="B246" s="10">
        <f t="shared" si="6"/>
        <v>1</v>
      </c>
      <c r="C246" s="3"/>
      <c r="D246" s="2"/>
      <c r="E246" s="10"/>
      <c r="F246" s="4"/>
      <c r="G246" s="4"/>
      <c r="H246" s="27">
        <f t="shared" si="7"/>
        <v>0</v>
      </c>
      <c r="I246" s="19"/>
    </row>
    <row r="247" spans="2:9" ht="15" x14ac:dyDescent="0.25">
      <c r="B247" s="10">
        <f t="shared" si="6"/>
        <v>1</v>
      </c>
      <c r="C247" s="3"/>
      <c r="D247" s="2"/>
      <c r="E247" s="10"/>
      <c r="F247" s="4"/>
      <c r="G247" s="4"/>
      <c r="H247" s="27">
        <f t="shared" si="7"/>
        <v>0</v>
      </c>
      <c r="I247" s="19"/>
    </row>
    <row r="248" spans="2:9" ht="15" x14ac:dyDescent="0.25">
      <c r="B248" s="10">
        <f t="shared" si="6"/>
        <v>1</v>
      </c>
      <c r="C248" s="3"/>
      <c r="D248" s="2"/>
      <c r="E248" s="10"/>
      <c r="F248" s="4"/>
      <c r="G248" s="4"/>
      <c r="H248" s="26">
        <f t="shared" si="7"/>
        <v>0</v>
      </c>
      <c r="I248" s="10"/>
    </row>
    <row r="249" spans="2:9" ht="15" x14ac:dyDescent="0.25">
      <c r="B249" s="10">
        <f t="shared" si="6"/>
        <v>1</v>
      </c>
      <c r="C249" s="3"/>
      <c r="D249" s="2"/>
      <c r="E249" s="10"/>
      <c r="F249" s="4"/>
      <c r="G249" s="4"/>
      <c r="H249" s="26">
        <f t="shared" si="7"/>
        <v>0</v>
      </c>
      <c r="I249" s="10"/>
    </row>
    <row r="250" spans="2:9" ht="15" x14ac:dyDescent="0.25">
      <c r="B250" s="10">
        <f t="shared" si="6"/>
        <v>1</v>
      </c>
      <c r="C250" s="3"/>
      <c r="D250" s="2"/>
      <c r="E250" s="10"/>
      <c r="F250" s="4"/>
      <c r="G250" s="4"/>
      <c r="H250" s="27">
        <f t="shared" si="7"/>
        <v>0</v>
      </c>
      <c r="I250" s="10"/>
    </row>
    <row r="251" spans="2:9" ht="15" x14ac:dyDescent="0.25">
      <c r="B251" s="10">
        <f t="shared" si="6"/>
        <v>1</v>
      </c>
      <c r="C251" s="3"/>
      <c r="D251" s="2"/>
      <c r="E251" s="10"/>
      <c r="F251" s="4"/>
      <c r="G251" s="4"/>
      <c r="H251" s="26">
        <f t="shared" si="7"/>
        <v>0</v>
      </c>
      <c r="I251" s="10"/>
    </row>
    <row r="252" spans="2:9" ht="15" x14ac:dyDescent="0.25">
      <c r="B252" s="10">
        <f t="shared" si="6"/>
        <v>1</v>
      </c>
      <c r="C252" s="3"/>
      <c r="D252" s="2"/>
      <c r="E252" s="10"/>
      <c r="F252" s="4"/>
      <c r="G252" s="4"/>
      <c r="H252" s="26">
        <f t="shared" si="7"/>
        <v>0</v>
      </c>
      <c r="I252" s="10"/>
    </row>
    <row r="253" spans="2:9" ht="15" x14ac:dyDescent="0.25">
      <c r="B253" s="10">
        <f t="shared" si="6"/>
        <v>1</v>
      </c>
      <c r="C253" s="3"/>
      <c r="D253" s="2"/>
      <c r="E253" s="10"/>
      <c r="F253" s="4"/>
      <c r="G253" s="4"/>
      <c r="H253" s="26">
        <f t="shared" si="7"/>
        <v>0</v>
      </c>
      <c r="I253" s="10"/>
    </row>
    <row r="254" spans="2:9" ht="15" x14ac:dyDescent="0.25">
      <c r="B254" s="10">
        <f t="shared" si="6"/>
        <v>1</v>
      </c>
      <c r="C254" s="3"/>
      <c r="D254" s="2"/>
      <c r="E254" s="10"/>
      <c r="F254" s="4"/>
      <c r="G254" s="4"/>
      <c r="H254" s="26">
        <f t="shared" si="7"/>
        <v>0</v>
      </c>
      <c r="I254" s="10"/>
    </row>
    <row r="255" spans="2:9" ht="15" x14ac:dyDescent="0.25">
      <c r="B255" s="10">
        <f t="shared" si="6"/>
        <v>1</v>
      </c>
      <c r="C255" s="3"/>
      <c r="D255" s="2"/>
      <c r="E255" s="10"/>
      <c r="F255" s="4"/>
      <c r="G255" s="4"/>
      <c r="H255" s="26">
        <f t="shared" si="7"/>
        <v>0</v>
      </c>
      <c r="I255" s="10"/>
    </row>
    <row r="256" spans="2:9" ht="15" x14ac:dyDescent="0.25">
      <c r="B256" s="10">
        <f t="shared" si="6"/>
        <v>1</v>
      </c>
      <c r="C256" s="3"/>
      <c r="D256" s="2"/>
      <c r="E256" s="10"/>
      <c r="F256" s="4"/>
      <c r="G256" s="4"/>
      <c r="H256" s="27">
        <f t="shared" si="7"/>
        <v>0</v>
      </c>
      <c r="I256" s="10"/>
    </row>
    <row r="257" spans="2:9" ht="15" x14ac:dyDescent="0.25">
      <c r="B257" s="10">
        <f t="shared" si="6"/>
        <v>1</v>
      </c>
      <c r="C257" s="3"/>
      <c r="D257" s="2"/>
      <c r="E257" s="10"/>
      <c r="F257" s="4"/>
      <c r="G257" s="4"/>
      <c r="H257" s="27">
        <f t="shared" si="7"/>
        <v>0</v>
      </c>
      <c r="I257" s="10"/>
    </row>
    <row r="258" spans="2:9" ht="15" x14ac:dyDescent="0.25">
      <c r="B258" s="10">
        <f t="shared" si="6"/>
        <v>1</v>
      </c>
      <c r="C258" s="3"/>
      <c r="D258" s="2"/>
      <c r="E258" s="10"/>
      <c r="F258" s="4"/>
      <c r="G258" s="4"/>
      <c r="H258" s="26">
        <f t="shared" si="7"/>
        <v>0</v>
      </c>
      <c r="I258" s="10"/>
    </row>
    <row r="259" spans="2:9" ht="15" x14ac:dyDescent="0.25">
      <c r="B259" s="10">
        <f t="shared" si="6"/>
        <v>1</v>
      </c>
      <c r="C259" s="3"/>
      <c r="D259" s="2"/>
      <c r="E259" s="10"/>
      <c r="F259" s="4"/>
      <c r="G259" s="4"/>
      <c r="H259" s="26">
        <f t="shared" si="7"/>
        <v>0</v>
      </c>
      <c r="I259" s="10"/>
    </row>
    <row r="260" spans="2:9" ht="15" x14ac:dyDescent="0.25">
      <c r="B260" s="10">
        <f t="shared" si="6"/>
        <v>1</v>
      </c>
      <c r="C260" s="3"/>
      <c r="D260" s="2"/>
      <c r="E260" s="10"/>
      <c r="F260" s="4"/>
      <c r="G260" s="4"/>
      <c r="H260" s="27">
        <f t="shared" si="7"/>
        <v>0</v>
      </c>
      <c r="I260" s="10"/>
    </row>
    <row r="261" spans="2:9" ht="15" x14ac:dyDescent="0.25">
      <c r="B261" s="10">
        <f t="shared" si="6"/>
        <v>1</v>
      </c>
      <c r="C261" s="3"/>
      <c r="D261" s="2"/>
      <c r="E261" s="10"/>
      <c r="F261" s="4"/>
      <c r="G261" s="4"/>
      <c r="H261" s="26">
        <f t="shared" si="7"/>
        <v>0</v>
      </c>
      <c r="I261" s="10"/>
    </row>
    <row r="262" spans="2:9" ht="15" x14ac:dyDescent="0.25">
      <c r="B262" s="10">
        <f t="shared" si="6"/>
        <v>1</v>
      </c>
      <c r="C262" s="3"/>
      <c r="D262" s="2"/>
      <c r="E262" s="10"/>
      <c r="F262" s="4"/>
      <c r="G262" s="4"/>
      <c r="H262" s="26">
        <f t="shared" si="7"/>
        <v>0</v>
      </c>
      <c r="I262" s="10"/>
    </row>
    <row r="263" spans="2:9" ht="15" x14ac:dyDescent="0.25">
      <c r="B263" s="10">
        <f t="shared" si="6"/>
        <v>1</v>
      </c>
      <c r="C263" s="3"/>
      <c r="D263" s="2"/>
      <c r="E263" s="10"/>
      <c r="F263" s="4"/>
      <c r="G263" s="4"/>
      <c r="H263" s="26">
        <f t="shared" si="7"/>
        <v>0</v>
      </c>
      <c r="I263" s="10"/>
    </row>
    <row r="264" spans="2:9" ht="15" x14ac:dyDescent="0.25">
      <c r="B264" s="10">
        <f t="shared" si="6"/>
        <v>1</v>
      </c>
      <c r="C264" s="3"/>
      <c r="D264" s="2"/>
      <c r="E264" s="10"/>
      <c r="F264" s="4"/>
      <c r="G264" s="4"/>
      <c r="H264" s="26">
        <f t="shared" si="7"/>
        <v>0</v>
      </c>
      <c r="I264" s="10"/>
    </row>
    <row r="265" spans="2:9" ht="15" x14ac:dyDescent="0.25">
      <c r="B265" s="10">
        <f t="shared" si="6"/>
        <v>1</v>
      </c>
      <c r="C265" s="3"/>
      <c r="D265" s="2"/>
      <c r="E265" s="10"/>
      <c r="F265" s="4"/>
      <c r="G265" s="4"/>
      <c r="H265" s="27">
        <f t="shared" si="7"/>
        <v>0</v>
      </c>
      <c r="I265" s="10"/>
    </row>
    <row r="266" spans="2:9" ht="15" x14ac:dyDescent="0.25">
      <c r="B266" s="10">
        <f t="shared" si="6"/>
        <v>1</v>
      </c>
      <c r="C266" s="3"/>
      <c r="D266" s="2"/>
      <c r="E266" s="10"/>
      <c r="F266" s="4"/>
      <c r="G266" s="4"/>
      <c r="H266" s="26">
        <f t="shared" si="7"/>
        <v>0</v>
      </c>
      <c r="I266" s="10"/>
    </row>
    <row r="267" spans="2:9" ht="15" x14ac:dyDescent="0.25">
      <c r="B267" s="10">
        <f t="shared" si="6"/>
        <v>1</v>
      </c>
      <c r="C267" s="3"/>
      <c r="D267" s="2"/>
      <c r="E267" s="10"/>
      <c r="F267" s="4"/>
      <c r="G267" s="4"/>
      <c r="H267" s="27">
        <f t="shared" si="7"/>
        <v>0</v>
      </c>
      <c r="I267" s="10"/>
    </row>
    <row r="268" spans="2:9" ht="15" x14ac:dyDescent="0.25">
      <c r="B268" s="10">
        <f t="shared" si="6"/>
        <v>1</v>
      </c>
      <c r="C268" s="3"/>
      <c r="D268" s="2"/>
      <c r="E268" s="10"/>
      <c r="F268" s="4"/>
      <c r="G268" s="4"/>
      <c r="H268" s="26">
        <f t="shared" si="7"/>
        <v>0</v>
      </c>
      <c r="I268" s="10"/>
    </row>
    <row r="269" spans="2:9" ht="15" x14ac:dyDescent="0.25">
      <c r="B269" s="10">
        <f t="shared" si="6"/>
        <v>1</v>
      </c>
      <c r="C269" s="3"/>
      <c r="D269" s="2"/>
      <c r="E269" s="10"/>
      <c r="F269" s="4"/>
      <c r="G269" s="4"/>
      <c r="H269" s="26">
        <f t="shared" si="7"/>
        <v>0</v>
      </c>
      <c r="I269" s="10"/>
    </row>
    <row r="270" spans="2:9" ht="15" x14ac:dyDescent="0.25">
      <c r="B270" s="10">
        <f t="shared" si="6"/>
        <v>1</v>
      </c>
      <c r="C270" s="3"/>
      <c r="D270" s="2"/>
      <c r="E270" s="10"/>
      <c r="F270" s="4"/>
      <c r="G270" s="4"/>
      <c r="H270" s="26">
        <f t="shared" si="7"/>
        <v>0</v>
      </c>
      <c r="I270" s="10"/>
    </row>
    <row r="271" spans="2:9" ht="15" x14ac:dyDescent="0.25">
      <c r="B271" s="10">
        <f t="shared" ref="B271:B334" si="8">MONTH(C271)</f>
        <v>1</v>
      </c>
      <c r="C271" s="3"/>
      <c r="D271" s="2"/>
      <c r="E271" s="10"/>
      <c r="F271" s="4"/>
      <c r="G271" s="4"/>
      <c r="H271" s="27">
        <f t="shared" ref="H271:H334" si="9">H270-F271+G271</f>
        <v>0</v>
      </c>
      <c r="I271" s="10"/>
    </row>
    <row r="272" spans="2:9" ht="15" x14ac:dyDescent="0.25">
      <c r="B272" s="10">
        <f t="shared" si="8"/>
        <v>1</v>
      </c>
      <c r="C272" s="3"/>
      <c r="D272" s="2"/>
      <c r="E272" s="10"/>
      <c r="F272" s="4"/>
      <c r="G272" s="4"/>
      <c r="H272" s="26">
        <f t="shared" si="9"/>
        <v>0</v>
      </c>
      <c r="I272" s="10"/>
    </row>
    <row r="273" spans="2:9" ht="15" x14ac:dyDescent="0.25">
      <c r="B273" s="10">
        <f t="shared" si="8"/>
        <v>1</v>
      </c>
      <c r="C273" s="3"/>
      <c r="D273" s="2"/>
      <c r="E273" s="10"/>
      <c r="F273" s="4"/>
      <c r="G273" s="4"/>
      <c r="H273" s="26">
        <f t="shared" si="9"/>
        <v>0</v>
      </c>
      <c r="I273" s="10"/>
    </row>
    <row r="274" spans="2:9" ht="15" x14ac:dyDescent="0.25">
      <c r="B274" s="10">
        <f t="shared" si="8"/>
        <v>1</v>
      </c>
      <c r="C274" s="3"/>
      <c r="D274" s="2"/>
      <c r="E274" s="45"/>
      <c r="F274" s="4"/>
      <c r="G274" s="4"/>
      <c r="H274" s="27">
        <f t="shared" si="9"/>
        <v>0</v>
      </c>
      <c r="I274" s="10"/>
    </row>
    <row r="275" spans="2:9" ht="15" x14ac:dyDescent="0.25">
      <c r="B275" s="10">
        <f t="shared" si="8"/>
        <v>1</v>
      </c>
      <c r="C275" s="3"/>
      <c r="D275" s="2"/>
      <c r="E275" s="10"/>
      <c r="F275" s="4"/>
      <c r="G275" s="4"/>
      <c r="H275" s="26">
        <f t="shared" si="9"/>
        <v>0</v>
      </c>
      <c r="I275" s="10"/>
    </row>
    <row r="276" spans="2:9" ht="15" x14ac:dyDescent="0.25">
      <c r="B276" s="10">
        <f t="shared" si="8"/>
        <v>1</v>
      </c>
      <c r="C276" s="3"/>
      <c r="D276" s="2"/>
      <c r="E276" s="45"/>
      <c r="F276" s="4"/>
      <c r="G276" s="4"/>
      <c r="H276" s="26">
        <f t="shared" si="9"/>
        <v>0</v>
      </c>
      <c r="I276" s="10"/>
    </row>
    <row r="277" spans="2:9" ht="15" x14ac:dyDescent="0.25">
      <c r="B277" s="10">
        <f t="shared" si="8"/>
        <v>1</v>
      </c>
      <c r="C277" s="3"/>
      <c r="D277" s="2"/>
      <c r="E277" s="10"/>
      <c r="F277" s="4"/>
      <c r="G277" s="4"/>
      <c r="H277" s="26">
        <f t="shared" si="9"/>
        <v>0</v>
      </c>
      <c r="I277" s="10"/>
    </row>
    <row r="278" spans="2:9" ht="15" x14ac:dyDescent="0.25">
      <c r="B278" s="10">
        <f t="shared" si="8"/>
        <v>1</v>
      </c>
      <c r="C278" s="3"/>
      <c r="D278" s="2"/>
      <c r="E278" s="10"/>
      <c r="F278" s="4"/>
      <c r="G278" s="4"/>
      <c r="H278" s="27">
        <f t="shared" si="9"/>
        <v>0</v>
      </c>
      <c r="I278" s="10"/>
    </row>
    <row r="279" spans="2:9" ht="15" x14ac:dyDescent="0.25">
      <c r="B279" s="10">
        <f t="shared" si="8"/>
        <v>1</v>
      </c>
      <c r="C279" s="3"/>
      <c r="D279" s="2"/>
      <c r="E279" s="10"/>
      <c r="F279" s="4"/>
      <c r="G279" s="4"/>
      <c r="H279" s="26">
        <f t="shared" si="9"/>
        <v>0</v>
      </c>
      <c r="I279" s="10"/>
    </row>
    <row r="280" spans="2:9" ht="15" x14ac:dyDescent="0.25">
      <c r="B280" s="10">
        <f t="shared" si="8"/>
        <v>1</v>
      </c>
      <c r="C280" s="3"/>
      <c r="D280" s="2"/>
      <c r="E280" s="10"/>
      <c r="F280" s="4"/>
      <c r="G280" s="4"/>
      <c r="H280" s="27">
        <f t="shared" si="9"/>
        <v>0</v>
      </c>
      <c r="I280" s="10"/>
    </row>
    <row r="281" spans="2:9" ht="15" x14ac:dyDescent="0.25">
      <c r="B281" s="10">
        <f t="shared" si="8"/>
        <v>1</v>
      </c>
      <c r="C281" s="3"/>
      <c r="D281" s="2"/>
      <c r="E281" s="10"/>
      <c r="F281" s="4"/>
      <c r="G281" s="4"/>
      <c r="H281" s="26">
        <f t="shared" si="9"/>
        <v>0</v>
      </c>
      <c r="I281" s="10"/>
    </row>
    <row r="282" spans="2:9" ht="15" x14ac:dyDescent="0.25">
      <c r="B282" s="10">
        <f t="shared" si="8"/>
        <v>1</v>
      </c>
      <c r="C282" s="3"/>
      <c r="D282" s="2"/>
      <c r="E282" s="10"/>
      <c r="F282" s="4"/>
      <c r="G282" s="4"/>
      <c r="H282" s="26">
        <f t="shared" si="9"/>
        <v>0</v>
      </c>
      <c r="I282" s="10"/>
    </row>
    <row r="283" spans="2:9" ht="15" x14ac:dyDescent="0.25">
      <c r="B283" s="10">
        <f t="shared" si="8"/>
        <v>1</v>
      </c>
      <c r="C283" s="3"/>
      <c r="D283" s="2"/>
      <c r="E283" s="10"/>
      <c r="F283" s="4"/>
      <c r="G283" s="4"/>
      <c r="H283" s="26">
        <f t="shared" si="9"/>
        <v>0</v>
      </c>
      <c r="I283" s="10"/>
    </row>
    <row r="284" spans="2:9" ht="15" x14ac:dyDescent="0.25">
      <c r="B284" s="10">
        <f t="shared" si="8"/>
        <v>1</v>
      </c>
      <c r="C284" s="3"/>
      <c r="D284" s="2"/>
      <c r="E284" s="10"/>
      <c r="F284" s="4"/>
      <c r="G284" s="4"/>
      <c r="H284" s="26">
        <f t="shared" si="9"/>
        <v>0</v>
      </c>
      <c r="I284" s="10"/>
    </row>
    <row r="285" spans="2:9" ht="15" x14ac:dyDescent="0.25">
      <c r="B285" s="10">
        <f t="shared" si="8"/>
        <v>1</v>
      </c>
      <c r="C285" s="3"/>
      <c r="D285" s="2"/>
      <c r="E285" s="10"/>
      <c r="F285" s="4"/>
      <c r="G285" s="4"/>
      <c r="H285" s="27">
        <f t="shared" si="9"/>
        <v>0</v>
      </c>
      <c r="I285" s="10"/>
    </row>
    <row r="286" spans="2:9" ht="15" x14ac:dyDescent="0.25">
      <c r="B286" s="10">
        <f t="shared" si="8"/>
        <v>1</v>
      </c>
      <c r="C286" s="3"/>
      <c r="D286" s="2"/>
      <c r="E286" s="10"/>
      <c r="F286" s="4"/>
      <c r="G286" s="4"/>
      <c r="H286" s="26">
        <f t="shared" si="9"/>
        <v>0</v>
      </c>
      <c r="I286" s="10"/>
    </row>
    <row r="287" spans="2:9" ht="15" x14ac:dyDescent="0.25">
      <c r="B287" s="10">
        <f t="shared" si="8"/>
        <v>1</v>
      </c>
      <c r="C287" s="3"/>
      <c r="D287" s="2"/>
      <c r="E287" s="10"/>
      <c r="F287" s="4"/>
      <c r="G287" s="4"/>
      <c r="H287" s="26">
        <f t="shared" si="9"/>
        <v>0</v>
      </c>
      <c r="I287" s="10"/>
    </row>
    <row r="288" spans="2:9" ht="15" x14ac:dyDescent="0.25">
      <c r="B288" s="10">
        <f t="shared" si="8"/>
        <v>1</v>
      </c>
      <c r="C288" s="3"/>
      <c r="D288" s="2"/>
      <c r="E288" s="45"/>
      <c r="F288" s="4"/>
      <c r="G288" s="4"/>
      <c r="H288" s="27">
        <f t="shared" si="9"/>
        <v>0</v>
      </c>
      <c r="I288" s="10"/>
    </row>
    <row r="289" spans="2:9" ht="15" x14ac:dyDescent="0.25">
      <c r="B289" s="10">
        <f t="shared" si="8"/>
        <v>1</v>
      </c>
      <c r="C289" s="3"/>
      <c r="D289" s="2"/>
      <c r="E289" s="10"/>
      <c r="F289" s="4"/>
      <c r="G289" s="4"/>
      <c r="H289" s="26">
        <f t="shared" si="9"/>
        <v>0</v>
      </c>
      <c r="I289" s="10"/>
    </row>
    <row r="290" spans="2:9" ht="15" x14ac:dyDescent="0.25">
      <c r="B290" s="10">
        <f t="shared" si="8"/>
        <v>1</v>
      </c>
      <c r="C290" s="3"/>
      <c r="D290" s="2"/>
      <c r="E290" s="10"/>
      <c r="F290" s="4"/>
      <c r="G290" s="4"/>
      <c r="H290" s="27">
        <f t="shared" si="9"/>
        <v>0</v>
      </c>
      <c r="I290" s="10"/>
    </row>
    <row r="291" spans="2:9" ht="15" x14ac:dyDescent="0.25">
      <c r="B291" s="10">
        <f t="shared" si="8"/>
        <v>1</v>
      </c>
      <c r="C291" s="3"/>
      <c r="D291" s="2"/>
      <c r="E291" s="10"/>
      <c r="F291" s="4"/>
      <c r="G291" s="4"/>
      <c r="H291" s="26">
        <f t="shared" si="9"/>
        <v>0</v>
      </c>
      <c r="I291" s="10"/>
    </row>
    <row r="292" spans="2:9" ht="15" x14ac:dyDescent="0.25">
      <c r="B292" s="10">
        <f t="shared" si="8"/>
        <v>1</v>
      </c>
      <c r="C292" s="3"/>
      <c r="D292" s="2"/>
      <c r="E292" s="10"/>
      <c r="F292" s="4"/>
      <c r="G292" s="4"/>
      <c r="H292" s="26">
        <f t="shared" si="9"/>
        <v>0</v>
      </c>
      <c r="I292" s="10"/>
    </row>
    <row r="293" spans="2:9" ht="15" x14ac:dyDescent="0.25">
      <c r="B293" s="10">
        <f t="shared" si="8"/>
        <v>1</v>
      </c>
      <c r="C293" s="3"/>
      <c r="D293" s="2"/>
      <c r="E293" s="10"/>
      <c r="F293" s="4"/>
      <c r="G293" s="4"/>
      <c r="H293" s="26">
        <f t="shared" si="9"/>
        <v>0</v>
      </c>
      <c r="I293" s="10"/>
    </row>
    <row r="294" spans="2:9" ht="15" x14ac:dyDescent="0.25">
      <c r="B294" s="10">
        <f t="shared" si="8"/>
        <v>1</v>
      </c>
      <c r="C294" s="3"/>
      <c r="D294" s="2"/>
      <c r="E294" s="10"/>
      <c r="F294" s="4"/>
      <c r="G294" s="4"/>
      <c r="H294" s="27">
        <f t="shared" si="9"/>
        <v>0</v>
      </c>
      <c r="I294" s="10"/>
    </row>
    <row r="295" spans="2:9" ht="15" x14ac:dyDescent="0.25">
      <c r="B295" s="10">
        <f t="shared" si="8"/>
        <v>1</v>
      </c>
      <c r="C295" s="3"/>
      <c r="D295" s="2"/>
      <c r="E295" s="10"/>
      <c r="F295" s="4"/>
      <c r="G295" s="4"/>
      <c r="H295" s="26">
        <f t="shared" si="9"/>
        <v>0</v>
      </c>
      <c r="I295" s="10"/>
    </row>
    <row r="296" spans="2:9" ht="15" x14ac:dyDescent="0.25">
      <c r="B296" s="10">
        <f t="shared" si="8"/>
        <v>1</v>
      </c>
      <c r="C296" s="3"/>
      <c r="D296" s="2"/>
      <c r="E296" s="10"/>
      <c r="F296" s="4"/>
      <c r="G296" s="4"/>
      <c r="H296" s="27">
        <f t="shared" si="9"/>
        <v>0</v>
      </c>
      <c r="I296" s="10"/>
    </row>
    <row r="297" spans="2:9" ht="15" x14ac:dyDescent="0.25">
      <c r="B297" s="10">
        <f t="shared" si="8"/>
        <v>1</v>
      </c>
      <c r="C297" s="3"/>
      <c r="D297" s="2"/>
      <c r="E297" s="10"/>
      <c r="F297" s="4"/>
      <c r="G297" s="4"/>
      <c r="H297" s="26">
        <f t="shared" si="9"/>
        <v>0</v>
      </c>
      <c r="I297" s="10"/>
    </row>
    <row r="298" spans="2:9" ht="15" x14ac:dyDescent="0.25">
      <c r="B298" s="10">
        <f t="shared" si="8"/>
        <v>1</v>
      </c>
      <c r="C298" s="3"/>
      <c r="D298" s="2"/>
      <c r="E298" s="10"/>
      <c r="F298" s="4"/>
      <c r="G298" s="4"/>
      <c r="H298" s="27">
        <f t="shared" si="9"/>
        <v>0</v>
      </c>
      <c r="I298" s="10"/>
    </row>
    <row r="299" spans="2:9" ht="15" x14ac:dyDescent="0.25">
      <c r="B299" s="10">
        <f t="shared" si="8"/>
        <v>1</v>
      </c>
      <c r="C299" s="3"/>
      <c r="D299" s="2"/>
      <c r="E299" s="10"/>
      <c r="F299" s="4"/>
      <c r="G299" s="4"/>
      <c r="H299" s="26">
        <f t="shared" si="9"/>
        <v>0</v>
      </c>
      <c r="I299" s="10"/>
    </row>
    <row r="300" spans="2:9" ht="15" x14ac:dyDescent="0.25">
      <c r="B300" s="10">
        <f t="shared" si="8"/>
        <v>1</v>
      </c>
      <c r="C300" s="3"/>
      <c r="D300" s="2"/>
      <c r="E300" s="10"/>
      <c r="F300" s="4"/>
      <c r="G300" s="4"/>
      <c r="H300" s="26">
        <f t="shared" si="9"/>
        <v>0</v>
      </c>
      <c r="I300" s="10"/>
    </row>
    <row r="301" spans="2:9" ht="15" x14ac:dyDescent="0.25">
      <c r="B301" s="10">
        <f t="shared" si="8"/>
        <v>1</v>
      </c>
      <c r="C301" s="3"/>
      <c r="D301" s="2"/>
      <c r="E301" s="10"/>
      <c r="F301" s="4"/>
      <c r="G301" s="4"/>
      <c r="H301" s="26">
        <f t="shared" si="9"/>
        <v>0</v>
      </c>
      <c r="I301" s="10"/>
    </row>
    <row r="302" spans="2:9" ht="15" x14ac:dyDescent="0.25">
      <c r="B302" s="10">
        <f t="shared" si="8"/>
        <v>1</v>
      </c>
      <c r="C302" s="3"/>
      <c r="D302" s="2"/>
      <c r="E302" s="10"/>
      <c r="F302" s="4"/>
      <c r="G302" s="4"/>
      <c r="H302" s="26">
        <f t="shared" si="9"/>
        <v>0</v>
      </c>
      <c r="I302" s="10"/>
    </row>
    <row r="303" spans="2:9" ht="15" x14ac:dyDescent="0.25">
      <c r="B303" s="10">
        <f t="shared" si="8"/>
        <v>1</v>
      </c>
      <c r="C303" s="3"/>
      <c r="D303" s="2"/>
      <c r="E303" s="10"/>
      <c r="F303" s="4"/>
      <c r="G303" s="4"/>
      <c r="H303" s="26">
        <f t="shared" si="9"/>
        <v>0</v>
      </c>
      <c r="I303" s="10"/>
    </row>
    <row r="304" spans="2:9" ht="15" x14ac:dyDescent="0.25">
      <c r="B304" s="10">
        <f t="shared" si="8"/>
        <v>1</v>
      </c>
      <c r="C304" s="3"/>
      <c r="D304" s="2"/>
      <c r="E304" s="10"/>
      <c r="F304" s="4"/>
      <c r="G304" s="4"/>
      <c r="H304" s="26">
        <f t="shared" si="9"/>
        <v>0</v>
      </c>
      <c r="I304" s="10"/>
    </row>
    <row r="305" spans="2:9" ht="15" x14ac:dyDescent="0.25">
      <c r="B305" s="10">
        <f t="shared" si="8"/>
        <v>1</v>
      </c>
      <c r="C305" s="3"/>
      <c r="D305" s="2"/>
      <c r="E305" s="10"/>
      <c r="F305" s="4"/>
      <c r="G305" s="4"/>
      <c r="H305" s="27">
        <f t="shared" si="9"/>
        <v>0</v>
      </c>
      <c r="I305" s="10"/>
    </row>
    <row r="306" spans="2:9" ht="15" x14ac:dyDescent="0.25">
      <c r="B306" s="10">
        <f t="shared" si="8"/>
        <v>1</v>
      </c>
      <c r="C306" s="3"/>
      <c r="D306" s="2"/>
      <c r="E306" s="10"/>
      <c r="F306" s="4"/>
      <c r="G306" s="4"/>
      <c r="H306" s="26">
        <f t="shared" si="9"/>
        <v>0</v>
      </c>
      <c r="I306" s="10"/>
    </row>
    <row r="307" spans="2:9" ht="15" x14ac:dyDescent="0.25">
      <c r="B307" s="10">
        <f t="shared" si="8"/>
        <v>1</v>
      </c>
      <c r="C307" s="3"/>
      <c r="D307" s="2"/>
      <c r="E307" s="10"/>
      <c r="F307" s="4"/>
      <c r="G307" s="4"/>
      <c r="H307" s="27">
        <f t="shared" si="9"/>
        <v>0</v>
      </c>
      <c r="I307" s="10"/>
    </row>
    <row r="308" spans="2:9" ht="15" x14ac:dyDescent="0.25">
      <c r="B308" s="10">
        <f t="shared" si="8"/>
        <v>1</v>
      </c>
      <c r="C308" s="3"/>
      <c r="D308" s="2"/>
      <c r="E308" s="10"/>
      <c r="F308" s="4"/>
      <c r="G308" s="4"/>
      <c r="H308" s="27">
        <f t="shared" si="9"/>
        <v>0</v>
      </c>
      <c r="I308" s="10"/>
    </row>
    <row r="309" spans="2:9" ht="15" x14ac:dyDescent="0.25">
      <c r="B309" s="10">
        <f t="shared" si="8"/>
        <v>1</v>
      </c>
      <c r="C309" s="3"/>
      <c r="D309" s="2"/>
      <c r="E309" s="10"/>
      <c r="F309" s="4"/>
      <c r="G309" s="4"/>
      <c r="H309" s="26">
        <f t="shared" si="9"/>
        <v>0</v>
      </c>
      <c r="I309" s="10"/>
    </row>
    <row r="310" spans="2:9" ht="15" x14ac:dyDescent="0.25">
      <c r="B310" s="10">
        <f t="shared" si="8"/>
        <v>1</v>
      </c>
      <c r="C310" s="3"/>
      <c r="D310" s="2"/>
      <c r="E310" s="10"/>
      <c r="F310" s="4"/>
      <c r="G310" s="4"/>
      <c r="H310" s="26">
        <f t="shared" si="9"/>
        <v>0</v>
      </c>
      <c r="I310" s="10"/>
    </row>
    <row r="311" spans="2:9" ht="15" x14ac:dyDescent="0.25">
      <c r="B311" s="10">
        <f t="shared" si="8"/>
        <v>1</v>
      </c>
      <c r="C311" s="3"/>
      <c r="D311" s="2"/>
      <c r="E311" s="10"/>
      <c r="F311" s="4"/>
      <c r="G311" s="4"/>
      <c r="H311" s="27">
        <f t="shared" si="9"/>
        <v>0</v>
      </c>
      <c r="I311" s="10"/>
    </row>
    <row r="312" spans="2:9" ht="15" x14ac:dyDescent="0.25">
      <c r="B312" s="10">
        <f t="shared" si="8"/>
        <v>1</v>
      </c>
      <c r="C312" s="3"/>
      <c r="D312" s="2"/>
      <c r="E312" s="10"/>
      <c r="F312" s="4"/>
      <c r="G312" s="4"/>
      <c r="H312" s="26">
        <f t="shared" si="9"/>
        <v>0</v>
      </c>
      <c r="I312" s="10"/>
    </row>
    <row r="313" spans="2:9" ht="15" x14ac:dyDescent="0.25">
      <c r="B313" s="10">
        <f t="shared" si="8"/>
        <v>1</v>
      </c>
      <c r="C313" s="3"/>
      <c r="D313" s="2"/>
      <c r="E313" s="10"/>
      <c r="F313" s="4"/>
      <c r="G313" s="4"/>
      <c r="H313" s="26">
        <f t="shared" si="9"/>
        <v>0</v>
      </c>
      <c r="I313" s="10"/>
    </row>
    <row r="314" spans="2:9" ht="15" x14ac:dyDescent="0.25">
      <c r="B314" s="10">
        <f t="shared" si="8"/>
        <v>1</v>
      </c>
      <c r="C314" s="3"/>
      <c r="D314" s="2"/>
      <c r="E314" s="10"/>
      <c r="F314" s="4"/>
      <c r="G314" s="4"/>
      <c r="H314" s="26">
        <f t="shared" si="9"/>
        <v>0</v>
      </c>
      <c r="I314" s="10"/>
    </row>
    <row r="315" spans="2:9" ht="15" x14ac:dyDescent="0.25">
      <c r="B315" s="10">
        <f t="shared" si="8"/>
        <v>1</v>
      </c>
      <c r="C315" s="3"/>
      <c r="D315" s="2"/>
      <c r="E315" s="10"/>
      <c r="F315" s="4"/>
      <c r="G315" s="4"/>
      <c r="H315" s="26">
        <f t="shared" si="9"/>
        <v>0</v>
      </c>
      <c r="I315" s="10"/>
    </row>
    <row r="316" spans="2:9" ht="15" x14ac:dyDescent="0.25">
      <c r="B316" s="10">
        <f t="shared" si="8"/>
        <v>1</v>
      </c>
      <c r="C316" s="3"/>
      <c r="D316" s="2"/>
      <c r="E316" s="10"/>
      <c r="F316" s="4"/>
      <c r="G316" s="4"/>
      <c r="H316" s="26">
        <f t="shared" si="9"/>
        <v>0</v>
      </c>
      <c r="I316" s="10"/>
    </row>
    <row r="317" spans="2:9" ht="15" x14ac:dyDescent="0.25">
      <c r="B317" s="10">
        <f t="shared" si="8"/>
        <v>1</v>
      </c>
      <c r="C317" s="3"/>
      <c r="D317" s="2"/>
      <c r="E317" s="10"/>
      <c r="F317" s="4"/>
      <c r="G317" s="4"/>
      <c r="H317" s="26">
        <f t="shared" si="9"/>
        <v>0</v>
      </c>
      <c r="I317" s="10"/>
    </row>
    <row r="318" spans="2:9" ht="15" x14ac:dyDescent="0.25">
      <c r="B318" s="10">
        <f t="shared" si="8"/>
        <v>1</v>
      </c>
      <c r="C318" s="3"/>
      <c r="D318" s="2"/>
      <c r="E318" s="10"/>
      <c r="F318" s="4"/>
      <c r="G318" s="4"/>
      <c r="H318" s="27">
        <f t="shared" si="9"/>
        <v>0</v>
      </c>
      <c r="I318" s="10"/>
    </row>
    <row r="319" spans="2:9" ht="15" x14ac:dyDescent="0.25">
      <c r="B319" s="10">
        <f t="shared" si="8"/>
        <v>1</v>
      </c>
      <c r="C319" s="3"/>
      <c r="D319" s="2"/>
      <c r="E319" s="10"/>
      <c r="F319" s="4"/>
      <c r="G319" s="4"/>
      <c r="H319" s="27">
        <f t="shared" si="9"/>
        <v>0</v>
      </c>
      <c r="I319" s="10"/>
    </row>
    <row r="320" spans="2:9" ht="15" x14ac:dyDescent="0.25">
      <c r="B320" s="10">
        <f t="shared" si="8"/>
        <v>1</v>
      </c>
      <c r="C320" s="3"/>
      <c r="D320" s="2"/>
      <c r="E320" s="10"/>
      <c r="F320" s="4"/>
      <c r="G320" s="4"/>
      <c r="H320" s="26">
        <f t="shared" si="9"/>
        <v>0</v>
      </c>
      <c r="I320" s="10"/>
    </row>
    <row r="321" spans="2:9" ht="15" x14ac:dyDescent="0.25">
      <c r="B321" s="10">
        <f t="shared" si="8"/>
        <v>1</v>
      </c>
      <c r="C321" s="3"/>
      <c r="D321" s="2"/>
      <c r="E321" s="10"/>
      <c r="F321" s="4"/>
      <c r="G321" s="4"/>
      <c r="H321" s="26">
        <f t="shared" si="9"/>
        <v>0</v>
      </c>
      <c r="I321" s="10"/>
    </row>
    <row r="322" spans="2:9" ht="15" x14ac:dyDescent="0.25">
      <c r="B322" s="10">
        <f t="shared" si="8"/>
        <v>1</v>
      </c>
      <c r="C322" s="3"/>
      <c r="D322" s="2"/>
      <c r="E322" s="10"/>
      <c r="F322" s="4"/>
      <c r="G322" s="4"/>
      <c r="H322" s="26">
        <f t="shared" si="9"/>
        <v>0</v>
      </c>
      <c r="I322" s="10"/>
    </row>
    <row r="323" spans="2:9" ht="15" x14ac:dyDescent="0.25">
      <c r="B323" s="10">
        <f t="shared" si="8"/>
        <v>1</v>
      </c>
      <c r="C323" s="3"/>
      <c r="D323" s="2"/>
      <c r="E323" s="10"/>
      <c r="F323" s="4"/>
      <c r="G323" s="4"/>
      <c r="H323" s="26">
        <f t="shared" si="9"/>
        <v>0</v>
      </c>
      <c r="I323" s="10"/>
    </row>
    <row r="324" spans="2:9" ht="15" x14ac:dyDescent="0.25">
      <c r="B324" s="10">
        <f t="shared" si="8"/>
        <v>1</v>
      </c>
      <c r="C324" s="3"/>
      <c r="D324" s="2"/>
      <c r="E324" s="10"/>
      <c r="F324" s="4"/>
      <c r="G324" s="4"/>
      <c r="H324" s="27">
        <f t="shared" si="9"/>
        <v>0</v>
      </c>
      <c r="I324" s="10"/>
    </row>
    <row r="325" spans="2:9" ht="15" x14ac:dyDescent="0.25">
      <c r="B325" s="10">
        <f t="shared" si="8"/>
        <v>1</v>
      </c>
      <c r="C325" s="3"/>
      <c r="D325" s="2"/>
      <c r="E325" s="10"/>
      <c r="F325" s="4"/>
      <c r="G325" s="4"/>
      <c r="H325" s="26">
        <f t="shared" si="9"/>
        <v>0</v>
      </c>
      <c r="I325" s="10"/>
    </row>
    <row r="326" spans="2:9" ht="15" x14ac:dyDescent="0.25">
      <c r="B326" s="10">
        <f t="shared" si="8"/>
        <v>1</v>
      </c>
      <c r="C326" s="3"/>
      <c r="D326" s="2"/>
      <c r="E326" s="10"/>
      <c r="F326" s="4"/>
      <c r="G326" s="4"/>
      <c r="H326" s="26">
        <f t="shared" si="9"/>
        <v>0</v>
      </c>
      <c r="I326" s="10"/>
    </row>
    <row r="327" spans="2:9" ht="15" x14ac:dyDescent="0.25">
      <c r="B327" s="10">
        <f t="shared" si="8"/>
        <v>1</v>
      </c>
      <c r="C327" s="3"/>
      <c r="D327" s="2"/>
      <c r="E327" s="10"/>
      <c r="F327" s="4"/>
      <c r="G327" s="4"/>
      <c r="H327" s="27">
        <f t="shared" si="9"/>
        <v>0</v>
      </c>
      <c r="I327" s="10"/>
    </row>
    <row r="328" spans="2:9" ht="15" x14ac:dyDescent="0.25">
      <c r="B328" s="10">
        <f t="shared" si="8"/>
        <v>1</v>
      </c>
      <c r="C328" s="3"/>
      <c r="D328" s="2"/>
      <c r="E328" s="10"/>
      <c r="F328" s="4"/>
      <c r="G328" s="4"/>
      <c r="H328" s="26">
        <f t="shared" si="9"/>
        <v>0</v>
      </c>
      <c r="I328" s="10"/>
    </row>
    <row r="329" spans="2:9" ht="15" x14ac:dyDescent="0.25">
      <c r="B329" s="10">
        <f t="shared" si="8"/>
        <v>1</v>
      </c>
      <c r="C329" s="3"/>
      <c r="D329" s="2"/>
      <c r="E329" s="10"/>
      <c r="F329" s="4"/>
      <c r="G329" s="4"/>
      <c r="H329" s="27">
        <f t="shared" si="9"/>
        <v>0</v>
      </c>
      <c r="I329" s="10"/>
    </row>
    <row r="330" spans="2:9" ht="15" x14ac:dyDescent="0.25">
      <c r="B330" s="10">
        <f t="shared" si="8"/>
        <v>1</v>
      </c>
      <c r="C330" s="3"/>
      <c r="D330" s="2"/>
      <c r="E330" s="10"/>
      <c r="F330" s="4"/>
      <c r="G330" s="4"/>
      <c r="H330" s="26">
        <f t="shared" si="9"/>
        <v>0</v>
      </c>
      <c r="I330" s="10"/>
    </row>
    <row r="331" spans="2:9" ht="15" x14ac:dyDescent="0.25">
      <c r="B331" s="10">
        <f t="shared" si="8"/>
        <v>1</v>
      </c>
      <c r="C331" s="3"/>
      <c r="D331" s="2"/>
      <c r="E331" s="10"/>
      <c r="F331" s="4"/>
      <c r="G331" s="4"/>
      <c r="H331" s="26">
        <f t="shared" si="9"/>
        <v>0</v>
      </c>
      <c r="I331" s="10"/>
    </row>
    <row r="332" spans="2:9" ht="15" x14ac:dyDescent="0.25">
      <c r="B332" s="10">
        <f t="shared" si="8"/>
        <v>1</v>
      </c>
      <c r="C332" s="3"/>
      <c r="D332" s="2"/>
      <c r="E332" s="10"/>
      <c r="F332" s="4"/>
      <c r="G332" s="4"/>
      <c r="H332" s="26">
        <f t="shared" si="9"/>
        <v>0</v>
      </c>
      <c r="I332" s="10"/>
    </row>
    <row r="333" spans="2:9" ht="15" x14ac:dyDescent="0.25">
      <c r="B333" s="10">
        <f t="shared" si="8"/>
        <v>1</v>
      </c>
      <c r="C333" s="3"/>
      <c r="D333" s="2"/>
      <c r="E333" s="10"/>
      <c r="F333" s="4"/>
      <c r="G333" s="4"/>
      <c r="H333" s="26">
        <f t="shared" si="9"/>
        <v>0</v>
      </c>
      <c r="I333" s="10"/>
    </row>
    <row r="334" spans="2:9" ht="15" x14ac:dyDescent="0.25">
      <c r="B334" s="10">
        <f t="shared" si="8"/>
        <v>1</v>
      </c>
      <c r="C334" s="3"/>
      <c r="D334" s="2"/>
      <c r="E334" s="10"/>
      <c r="F334" s="4"/>
      <c r="G334" s="4"/>
      <c r="H334" s="27">
        <f t="shared" si="9"/>
        <v>0</v>
      </c>
      <c r="I334" s="10"/>
    </row>
    <row r="335" spans="2:9" ht="15" x14ac:dyDescent="0.25">
      <c r="B335" s="10">
        <f t="shared" ref="B335:B386" si="10">MONTH(C335)</f>
        <v>1</v>
      </c>
      <c r="C335" s="3"/>
      <c r="D335" s="2"/>
      <c r="E335" s="10"/>
      <c r="F335" s="4"/>
      <c r="G335" s="4"/>
      <c r="H335" s="26">
        <f t="shared" ref="H335:H386" si="11">H334-F335+G335</f>
        <v>0</v>
      </c>
      <c r="I335" s="10"/>
    </row>
    <row r="336" spans="2:9" ht="15" x14ac:dyDescent="0.25">
      <c r="B336" s="10">
        <f t="shared" si="10"/>
        <v>1</v>
      </c>
      <c r="C336" s="3"/>
      <c r="D336" s="2"/>
      <c r="E336" s="10"/>
      <c r="F336" s="4"/>
      <c r="G336" s="4"/>
      <c r="H336" s="27">
        <f t="shared" si="11"/>
        <v>0</v>
      </c>
      <c r="I336" s="10"/>
    </row>
    <row r="337" spans="2:9" ht="15" x14ac:dyDescent="0.25">
      <c r="B337" s="10">
        <f t="shared" si="10"/>
        <v>1</v>
      </c>
      <c r="C337" s="3"/>
      <c r="D337" s="2"/>
      <c r="E337" s="10"/>
      <c r="F337" s="4"/>
      <c r="G337" s="4"/>
      <c r="H337" s="26">
        <f t="shared" si="11"/>
        <v>0</v>
      </c>
      <c r="I337" s="10"/>
    </row>
    <row r="338" spans="2:9" ht="15" x14ac:dyDescent="0.25">
      <c r="B338" s="10">
        <f t="shared" si="10"/>
        <v>1</v>
      </c>
      <c r="C338" s="3"/>
      <c r="D338" s="2"/>
      <c r="E338" s="10"/>
      <c r="F338" s="4"/>
      <c r="G338" s="2"/>
      <c r="H338" s="26">
        <f t="shared" si="11"/>
        <v>0</v>
      </c>
      <c r="I338" s="10"/>
    </row>
    <row r="339" spans="2:9" ht="15" x14ac:dyDescent="0.25">
      <c r="B339" s="10">
        <f t="shared" si="10"/>
        <v>1</v>
      </c>
      <c r="C339" s="3"/>
      <c r="D339" s="2"/>
      <c r="E339" s="2"/>
      <c r="F339" s="2"/>
      <c r="G339" s="2"/>
      <c r="H339" s="26">
        <f t="shared" si="11"/>
        <v>0</v>
      </c>
      <c r="I339" s="10"/>
    </row>
    <row r="340" spans="2:9" ht="15" x14ac:dyDescent="0.25">
      <c r="B340" s="10">
        <f t="shared" si="10"/>
        <v>1</v>
      </c>
      <c r="C340" s="3"/>
      <c r="D340" s="2"/>
      <c r="E340" s="2"/>
      <c r="F340" s="4"/>
      <c r="G340" s="2"/>
      <c r="H340" s="26">
        <f t="shared" si="11"/>
        <v>0</v>
      </c>
      <c r="I340" s="10"/>
    </row>
    <row r="341" spans="2:9" ht="15" x14ac:dyDescent="0.25">
      <c r="B341" s="10">
        <f t="shared" si="10"/>
        <v>1</v>
      </c>
      <c r="C341" s="3"/>
      <c r="D341" s="2"/>
      <c r="E341" s="2"/>
      <c r="F341" s="4"/>
      <c r="G341" s="2"/>
      <c r="H341" s="27">
        <f t="shared" si="11"/>
        <v>0</v>
      </c>
      <c r="I341" s="10"/>
    </row>
    <row r="342" spans="2:9" ht="15" x14ac:dyDescent="0.25">
      <c r="B342" s="10">
        <f t="shared" si="10"/>
        <v>1</v>
      </c>
      <c r="C342" s="3"/>
      <c r="D342" s="2"/>
      <c r="E342" s="2"/>
      <c r="F342" s="4"/>
      <c r="G342" s="2"/>
      <c r="H342" s="26">
        <f t="shared" si="11"/>
        <v>0</v>
      </c>
      <c r="I342" s="10"/>
    </row>
    <row r="343" spans="2:9" ht="15" x14ac:dyDescent="0.25">
      <c r="B343" s="10">
        <f t="shared" si="10"/>
        <v>1</v>
      </c>
      <c r="C343" s="3"/>
      <c r="D343" s="2"/>
      <c r="E343" s="2"/>
      <c r="F343" s="4"/>
      <c r="G343" s="2"/>
      <c r="H343" s="26">
        <f t="shared" si="11"/>
        <v>0</v>
      </c>
      <c r="I343" s="10"/>
    </row>
    <row r="344" spans="2:9" ht="15" x14ac:dyDescent="0.25">
      <c r="B344" s="10">
        <f t="shared" si="10"/>
        <v>1</v>
      </c>
      <c r="C344" s="3"/>
      <c r="D344" s="2"/>
      <c r="E344" s="2"/>
      <c r="F344" s="4"/>
      <c r="G344" s="2"/>
      <c r="H344" s="26">
        <f t="shared" si="11"/>
        <v>0</v>
      </c>
      <c r="I344" s="10"/>
    </row>
    <row r="345" spans="2:9" ht="15" x14ac:dyDescent="0.25">
      <c r="B345" s="10">
        <f t="shared" si="10"/>
        <v>1</v>
      </c>
      <c r="C345" s="3"/>
      <c r="D345" s="2"/>
      <c r="E345" s="2"/>
      <c r="F345" s="4"/>
      <c r="G345" s="2"/>
      <c r="H345" s="26">
        <f t="shared" si="11"/>
        <v>0</v>
      </c>
      <c r="I345" s="10"/>
    </row>
    <row r="346" spans="2:9" ht="15" x14ac:dyDescent="0.25">
      <c r="B346" s="10">
        <f t="shared" si="10"/>
        <v>1</v>
      </c>
      <c r="C346" s="3"/>
      <c r="D346" s="2"/>
      <c r="E346" s="2"/>
      <c r="F346" s="4"/>
      <c r="G346" s="2"/>
      <c r="H346" s="27">
        <f t="shared" si="11"/>
        <v>0</v>
      </c>
      <c r="I346" s="10"/>
    </row>
    <row r="347" spans="2:9" ht="15" x14ac:dyDescent="0.25">
      <c r="B347" s="10">
        <f t="shared" si="10"/>
        <v>1</v>
      </c>
      <c r="C347" s="3"/>
      <c r="D347" s="2"/>
      <c r="E347" s="2"/>
      <c r="F347" s="4"/>
      <c r="G347" s="2"/>
      <c r="H347" s="26">
        <f t="shared" si="11"/>
        <v>0</v>
      </c>
      <c r="I347" s="10"/>
    </row>
    <row r="348" spans="2:9" ht="15" x14ac:dyDescent="0.25">
      <c r="B348" s="10">
        <f t="shared" si="10"/>
        <v>1</v>
      </c>
      <c r="C348" s="3"/>
      <c r="D348" s="2"/>
      <c r="E348" s="2"/>
      <c r="F348" s="4"/>
      <c r="G348" s="2"/>
      <c r="H348" s="27">
        <f t="shared" si="11"/>
        <v>0</v>
      </c>
      <c r="I348" s="10"/>
    </row>
    <row r="349" spans="2:9" ht="15" x14ac:dyDescent="0.25">
      <c r="B349" s="10">
        <f t="shared" si="10"/>
        <v>1</v>
      </c>
      <c r="C349" s="3"/>
      <c r="D349" s="2"/>
      <c r="E349" s="2"/>
      <c r="F349" s="4"/>
      <c r="G349" s="2"/>
      <c r="H349" s="26">
        <f t="shared" si="11"/>
        <v>0</v>
      </c>
      <c r="I349" s="10"/>
    </row>
    <row r="350" spans="2:9" ht="15" x14ac:dyDescent="0.25">
      <c r="B350" s="10">
        <f t="shared" si="10"/>
        <v>1</v>
      </c>
      <c r="C350" s="3"/>
      <c r="D350" s="2"/>
      <c r="E350" s="2"/>
      <c r="F350" s="4"/>
      <c r="G350" s="2"/>
      <c r="H350" s="26">
        <f t="shared" si="11"/>
        <v>0</v>
      </c>
      <c r="I350" s="10"/>
    </row>
    <row r="351" spans="2:9" ht="15" x14ac:dyDescent="0.25">
      <c r="B351" s="10">
        <f t="shared" si="10"/>
        <v>1</v>
      </c>
      <c r="C351" s="3"/>
      <c r="D351" s="2"/>
      <c r="E351" s="2"/>
      <c r="F351" s="4"/>
      <c r="G351" s="2"/>
      <c r="H351" s="27">
        <f t="shared" si="11"/>
        <v>0</v>
      </c>
      <c r="I351" s="10"/>
    </row>
    <row r="352" spans="2:9" ht="15" x14ac:dyDescent="0.25">
      <c r="B352" s="10">
        <f t="shared" si="10"/>
        <v>1</v>
      </c>
      <c r="C352" s="3"/>
      <c r="D352" s="2"/>
      <c r="E352" s="2"/>
      <c r="F352" s="4"/>
      <c r="G352" s="2"/>
      <c r="H352" s="26">
        <f t="shared" si="11"/>
        <v>0</v>
      </c>
      <c r="I352" s="10"/>
    </row>
    <row r="353" spans="2:9" s="53" customFormat="1" ht="15" x14ac:dyDescent="0.25">
      <c r="B353" s="10">
        <f t="shared" si="10"/>
        <v>1</v>
      </c>
      <c r="C353" s="37"/>
      <c r="D353" s="10"/>
      <c r="E353" s="10"/>
      <c r="F353" s="10"/>
      <c r="G353" s="10"/>
      <c r="H353" s="26">
        <f t="shared" si="11"/>
        <v>0</v>
      </c>
      <c r="I353" s="10"/>
    </row>
    <row r="354" spans="2:9" ht="15" x14ac:dyDescent="0.25">
      <c r="B354" s="10">
        <f t="shared" si="10"/>
        <v>1</v>
      </c>
      <c r="C354" s="3"/>
      <c r="D354" s="2"/>
      <c r="E354" s="2"/>
      <c r="F354" s="2"/>
      <c r="G354" s="2"/>
      <c r="H354" s="26">
        <f t="shared" si="11"/>
        <v>0</v>
      </c>
      <c r="I354" s="10"/>
    </row>
    <row r="355" spans="2:9" ht="15" x14ac:dyDescent="0.25">
      <c r="B355" s="10">
        <f t="shared" si="10"/>
        <v>1</v>
      </c>
      <c r="C355" s="3"/>
      <c r="D355" s="2"/>
      <c r="E355" s="2"/>
      <c r="F355" s="4"/>
      <c r="G355" s="2"/>
      <c r="H355" s="27">
        <f t="shared" si="11"/>
        <v>0</v>
      </c>
      <c r="I355" s="10"/>
    </row>
    <row r="356" spans="2:9" ht="15" x14ac:dyDescent="0.25">
      <c r="B356" s="10">
        <f t="shared" si="10"/>
        <v>1</v>
      </c>
      <c r="C356" s="3"/>
      <c r="D356" s="2"/>
      <c r="E356" s="10"/>
      <c r="F356" s="11"/>
      <c r="G356" s="11"/>
      <c r="H356" s="26">
        <f t="shared" si="11"/>
        <v>0</v>
      </c>
      <c r="I356" s="10"/>
    </row>
    <row r="357" spans="2:9" ht="15" x14ac:dyDescent="0.25">
      <c r="B357" s="10">
        <f t="shared" si="10"/>
        <v>1</v>
      </c>
      <c r="C357" s="3"/>
      <c r="D357" s="2"/>
      <c r="E357" s="10"/>
      <c r="F357" s="11"/>
      <c r="G357" s="11"/>
      <c r="H357" s="27">
        <f t="shared" si="11"/>
        <v>0</v>
      </c>
      <c r="I357" s="10"/>
    </row>
    <row r="358" spans="2:9" ht="15" x14ac:dyDescent="0.25">
      <c r="B358" s="10">
        <f t="shared" si="10"/>
        <v>1</v>
      </c>
      <c r="C358" s="3"/>
      <c r="D358" s="2"/>
      <c r="E358" s="10"/>
      <c r="F358" s="11"/>
      <c r="G358" s="11"/>
      <c r="H358" s="26">
        <f t="shared" si="11"/>
        <v>0</v>
      </c>
      <c r="I358" s="10"/>
    </row>
    <row r="359" spans="2:9" ht="15" x14ac:dyDescent="0.25">
      <c r="B359" s="10">
        <f t="shared" si="10"/>
        <v>1</v>
      </c>
      <c r="C359" s="3"/>
      <c r="D359" s="2"/>
      <c r="E359" s="10"/>
      <c r="F359" s="11"/>
      <c r="G359" s="11"/>
      <c r="H359" s="26">
        <f t="shared" si="11"/>
        <v>0</v>
      </c>
      <c r="I359" s="10"/>
    </row>
    <row r="360" spans="2:9" ht="15" x14ac:dyDescent="0.25">
      <c r="B360" s="10">
        <f t="shared" si="10"/>
        <v>1</v>
      </c>
      <c r="C360" s="3"/>
      <c r="D360" s="2"/>
      <c r="E360" s="10"/>
      <c r="F360" s="11"/>
      <c r="G360" s="11"/>
      <c r="H360" s="27">
        <f t="shared" si="11"/>
        <v>0</v>
      </c>
      <c r="I360" s="10"/>
    </row>
    <row r="361" spans="2:9" ht="15" x14ac:dyDescent="0.25">
      <c r="B361" s="10">
        <f t="shared" si="10"/>
        <v>1</v>
      </c>
      <c r="C361" s="3"/>
      <c r="D361" s="2"/>
      <c r="E361" s="10"/>
      <c r="F361" s="11"/>
      <c r="G361" s="11"/>
      <c r="H361" s="26">
        <f t="shared" si="11"/>
        <v>0</v>
      </c>
      <c r="I361" s="10"/>
    </row>
    <row r="362" spans="2:9" ht="15" x14ac:dyDescent="0.25">
      <c r="B362" s="10">
        <f t="shared" si="10"/>
        <v>1</v>
      </c>
      <c r="C362" s="3"/>
      <c r="D362" s="2"/>
      <c r="E362" s="10"/>
      <c r="F362" s="11"/>
      <c r="G362" s="11"/>
      <c r="H362" s="26">
        <f t="shared" si="11"/>
        <v>0</v>
      </c>
      <c r="I362" s="10"/>
    </row>
    <row r="363" spans="2:9" ht="15" x14ac:dyDescent="0.25">
      <c r="B363" s="10">
        <f t="shared" si="10"/>
        <v>1</v>
      </c>
      <c r="C363" s="3"/>
      <c r="D363" s="2"/>
      <c r="E363" s="10"/>
      <c r="F363" s="11"/>
      <c r="G363" s="11"/>
      <c r="H363" s="26">
        <f t="shared" si="11"/>
        <v>0</v>
      </c>
      <c r="I363" s="10"/>
    </row>
    <row r="364" spans="2:9" ht="15" x14ac:dyDescent="0.25">
      <c r="B364" s="10">
        <f t="shared" si="10"/>
        <v>1</v>
      </c>
      <c r="C364" s="3"/>
      <c r="D364" s="2"/>
      <c r="E364" s="10"/>
      <c r="F364" s="11"/>
      <c r="G364" s="11"/>
      <c r="H364" s="26">
        <f t="shared" si="11"/>
        <v>0</v>
      </c>
      <c r="I364" s="10"/>
    </row>
    <row r="365" spans="2:9" ht="15" x14ac:dyDescent="0.25">
      <c r="B365" s="10">
        <f t="shared" si="10"/>
        <v>1</v>
      </c>
      <c r="C365" s="3"/>
      <c r="D365" s="2"/>
      <c r="E365" s="10"/>
      <c r="F365" s="11"/>
      <c r="G365" s="11"/>
      <c r="H365" s="27">
        <f t="shared" si="11"/>
        <v>0</v>
      </c>
      <c r="I365" s="10"/>
    </row>
    <row r="366" spans="2:9" ht="15" x14ac:dyDescent="0.25">
      <c r="B366" s="10">
        <f t="shared" si="10"/>
        <v>1</v>
      </c>
      <c r="C366" s="3"/>
      <c r="D366" s="2"/>
      <c r="E366" s="10"/>
      <c r="F366" s="11"/>
      <c r="G366" s="11"/>
      <c r="H366" s="26">
        <f t="shared" si="11"/>
        <v>0</v>
      </c>
      <c r="I366" s="10"/>
    </row>
    <row r="367" spans="2:9" ht="15" x14ac:dyDescent="0.25">
      <c r="B367" s="10">
        <f t="shared" si="10"/>
        <v>1</v>
      </c>
      <c r="C367" s="3"/>
      <c r="D367" s="2"/>
      <c r="E367" s="10"/>
      <c r="F367" s="11"/>
      <c r="G367" s="11"/>
      <c r="H367" s="27">
        <f t="shared" si="11"/>
        <v>0</v>
      </c>
      <c r="I367" s="10"/>
    </row>
    <row r="368" spans="2:9" ht="15" x14ac:dyDescent="0.25">
      <c r="B368" s="10">
        <f t="shared" si="10"/>
        <v>1</v>
      </c>
      <c r="C368" s="3"/>
      <c r="D368" s="2"/>
      <c r="E368" s="10"/>
      <c r="F368" s="11"/>
      <c r="G368" s="11"/>
      <c r="H368" s="26">
        <f t="shared" si="11"/>
        <v>0</v>
      </c>
      <c r="I368" s="10"/>
    </row>
    <row r="369" spans="2:9" ht="15" x14ac:dyDescent="0.25">
      <c r="B369" s="10">
        <f t="shared" si="10"/>
        <v>1</v>
      </c>
      <c r="C369" s="3"/>
      <c r="D369" s="2"/>
      <c r="E369" s="10"/>
      <c r="F369" s="11"/>
      <c r="G369" s="11"/>
      <c r="H369" s="27">
        <f t="shared" si="11"/>
        <v>0</v>
      </c>
      <c r="I369" s="10"/>
    </row>
    <row r="370" spans="2:9" ht="15" x14ac:dyDescent="0.25">
      <c r="B370" s="10">
        <f t="shared" si="10"/>
        <v>1</v>
      </c>
      <c r="C370" s="3"/>
      <c r="D370" s="2"/>
      <c r="E370" s="10"/>
      <c r="F370" s="11"/>
      <c r="G370" s="11"/>
      <c r="H370" s="26">
        <f t="shared" si="11"/>
        <v>0</v>
      </c>
      <c r="I370" s="10"/>
    </row>
    <row r="371" spans="2:9" ht="15" x14ac:dyDescent="0.25">
      <c r="B371" s="10">
        <f t="shared" si="10"/>
        <v>1</v>
      </c>
      <c r="C371" s="3"/>
      <c r="D371" s="2"/>
      <c r="E371" s="10"/>
      <c r="F371" s="11"/>
      <c r="G371" s="11"/>
      <c r="H371" s="26">
        <f t="shared" si="11"/>
        <v>0</v>
      </c>
      <c r="I371" s="10"/>
    </row>
    <row r="372" spans="2:9" ht="15" x14ac:dyDescent="0.25">
      <c r="B372" s="10">
        <f t="shared" si="10"/>
        <v>1</v>
      </c>
      <c r="C372" s="3"/>
      <c r="D372" s="2"/>
      <c r="E372" s="10"/>
      <c r="F372" s="11"/>
      <c r="G372" s="11"/>
      <c r="H372" s="26">
        <f t="shared" si="11"/>
        <v>0</v>
      </c>
      <c r="I372" s="10"/>
    </row>
    <row r="373" spans="2:9" ht="15" x14ac:dyDescent="0.25">
      <c r="B373" s="10">
        <f t="shared" si="10"/>
        <v>1</v>
      </c>
      <c r="C373" s="3"/>
      <c r="D373" s="2"/>
      <c r="E373" s="10"/>
      <c r="F373" s="11"/>
      <c r="G373" s="11"/>
      <c r="H373" s="27">
        <f t="shared" si="11"/>
        <v>0</v>
      </c>
      <c r="I373" s="10"/>
    </row>
    <row r="374" spans="2:9" ht="15" x14ac:dyDescent="0.25">
      <c r="B374" s="10">
        <f t="shared" si="10"/>
        <v>1</v>
      </c>
      <c r="C374" s="3"/>
      <c r="D374" s="2"/>
      <c r="E374" s="10"/>
      <c r="F374" s="11"/>
      <c r="G374" s="11"/>
      <c r="H374" s="26">
        <f t="shared" si="11"/>
        <v>0</v>
      </c>
      <c r="I374" s="10"/>
    </row>
    <row r="375" spans="2:9" ht="15" x14ac:dyDescent="0.25">
      <c r="B375" s="10">
        <f t="shared" si="10"/>
        <v>1</v>
      </c>
      <c r="C375" s="3"/>
      <c r="D375" s="2"/>
      <c r="E375" s="10"/>
      <c r="F375" s="11"/>
      <c r="G375" s="11"/>
      <c r="H375" s="26">
        <f t="shared" si="11"/>
        <v>0</v>
      </c>
      <c r="I375" s="10"/>
    </row>
    <row r="376" spans="2:9" ht="15" x14ac:dyDescent="0.25">
      <c r="B376" s="10">
        <f t="shared" si="10"/>
        <v>1</v>
      </c>
      <c r="C376" s="3"/>
      <c r="D376" s="2"/>
      <c r="E376" s="10"/>
      <c r="F376" s="11"/>
      <c r="G376" s="11"/>
      <c r="H376" s="27">
        <f t="shared" si="11"/>
        <v>0</v>
      </c>
      <c r="I376" s="10"/>
    </row>
    <row r="377" spans="2:9" ht="15" x14ac:dyDescent="0.25">
      <c r="B377" s="10">
        <f t="shared" si="10"/>
        <v>1</v>
      </c>
      <c r="C377" s="3"/>
      <c r="D377" s="2"/>
      <c r="E377" s="10"/>
      <c r="F377" s="11"/>
      <c r="G377" s="11"/>
      <c r="H377" s="26">
        <f t="shared" si="11"/>
        <v>0</v>
      </c>
      <c r="I377" s="10"/>
    </row>
    <row r="378" spans="2:9" ht="15" x14ac:dyDescent="0.25">
      <c r="B378" s="10">
        <f t="shared" si="10"/>
        <v>1</v>
      </c>
      <c r="C378" s="3"/>
      <c r="D378" s="2"/>
      <c r="E378" s="10"/>
      <c r="F378" s="11"/>
      <c r="G378" s="11"/>
      <c r="H378" s="26">
        <f t="shared" si="11"/>
        <v>0</v>
      </c>
      <c r="I378" s="10"/>
    </row>
    <row r="379" spans="2:9" ht="15" x14ac:dyDescent="0.25">
      <c r="B379" s="10">
        <f t="shared" si="10"/>
        <v>1</v>
      </c>
      <c r="C379" s="3"/>
      <c r="D379" s="2"/>
      <c r="E379" s="10"/>
      <c r="F379" s="11"/>
      <c r="G379" s="11"/>
      <c r="H379" s="27">
        <f t="shared" si="11"/>
        <v>0</v>
      </c>
      <c r="I379" s="10"/>
    </row>
    <row r="380" spans="2:9" ht="15" x14ac:dyDescent="0.25">
      <c r="B380" s="10">
        <f t="shared" si="10"/>
        <v>1</v>
      </c>
      <c r="C380" s="3"/>
      <c r="D380" s="2"/>
      <c r="E380" s="10"/>
      <c r="F380" s="11"/>
      <c r="G380" s="11"/>
      <c r="H380" s="26">
        <f t="shared" si="11"/>
        <v>0</v>
      </c>
      <c r="I380" s="10"/>
    </row>
    <row r="381" spans="2:9" ht="15" x14ac:dyDescent="0.25">
      <c r="B381" s="10">
        <f t="shared" si="10"/>
        <v>1</v>
      </c>
      <c r="C381" s="3"/>
      <c r="D381" s="2"/>
      <c r="E381" s="10"/>
      <c r="F381" s="11"/>
      <c r="G381" s="11"/>
      <c r="H381" s="27">
        <f t="shared" si="11"/>
        <v>0</v>
      </c>
      <c r="I381" s="10"/>
    </row>
    <row r="382" spans="2:9" ht="15" x14ac:dyDescent="0.25">
      <c r="B382" s="10">
        <f t="shared" si="10"/>
        <v>1</v>
      </c>
      <c r="C382" s="3"/>
      <c r="D382" s="2"/>
      <c r="E382" s="10"/>
      <c r="F382" s="11"/>
      <c r="G382" s="11"/>
      <c r="H382" s="26">
        <f t="shared" si="11"/>
        <v>0</v>
      </c>
      <c r="I382" s="10"/>
    </row>
    <row r="383" spans="2:9" ht="15" x14ac:dyDescent="0.25">
      <c r="B383" s="10">
        <f t="shared" si="10"/>
        <v>1</v>
      </c>
      <c r="C383" s="3"/>
      <c r="D383" s="2"/>
      <c r="E383" s="10"/>
      <c r="F383" s="11"/>
      <c r="G383" s="11"/>
      <c r="H383" s="26">
        <f t="shared" si="11"/>
        <v>0</v>
      </c>
      <c r="I383" s="10"/>
    </row>
    <row r="384" spans="2:9" ht="15" x14ac:dyDescent="0.25">
      <c r="B384" s="10">
        <f t="shared" si="10"/>
        <v>1</v>
      </c>
      <c r="C384" s="3"/>
      <c r="D384" s="2"/>
      <c r="E384" s="10"/>
      <c r="F384" s="11"/>
      <c r="G384" s="11"/>
      <c r="H384" s="27">
        <f t="shared" si="11"/>
        <v>0</v>
      </c>
      <c r="I384" s="10"/>
    </row>
    <row r="385" spans="2:9" ht="15" x14ac:dyDescent="0.25">
      <c r="B385" s="10">
        <f t="shared" si="10"/>
        <v>1</v>
      </c>
      <c r="C385" s="3"/>
      <c r="D385" s="2"/>
      <c r="E385" s="10"/>
      <c r="F385" s="11"/>
      <c r="G385" s="11"/>
      <c r="H385" s="26">
        <f t="shared" si="11"/>
        <v>0</v>
      </c>
      <c r="I385" s="10"/>
    </row>
    <row r="386" spans="2:9" ht="15" x14ac:dyDescent="0.25">
      <c r="B386" s="10">
        <f t="shared" si="10"/>
        <v>1</v>
      </c>
      <c r="C386" s="3"/>
      <c r="D386" s="2"/>
      <c r="E386" s="10"/>
      <c r="F386" s="11"/>
      <c r="G386" s="11"/>
      <c r="H386" s="26">
        <f t="shared" si="11"/>
        <v>0</v>
      </c>
      <c r="I386" s="10"/>
    </row>
    <row r="393" spans="2:9" ht="18.75" x14ac:dyDescent="0.3">
      <c r="H393" s="84"/>
    </row>
  </sheetData>
  <autoFilter ref="B13:I386" xr:uid="{00000000-0009-0000-0000-000002000000}">
    <sortState ref="B14:I386">
      <sortCondition ref="C13:C386"/>
    </sortState>
  </autoFilter>
  <conditionalFormatting sqref="I15 I21 I23:I27 I40:I42 I151 I153:I154 I138:I143 I57:I62 I54:I55 I44:I51 I74:I136 I162:I318 I64:I67">
    <cfRule type="containsText" dxfId="27" priority="31" stopIfTrue="1" operator="containsText" text="מזרחי">
      <formula>NOT(ISERROR(SEARCH("מזרחי",I15)))</formula>
    </cfRule>
  </conditionalFormatting>
  <conditionalFormatting sqref="I16:I20">
    <cfRule type="containsText" dxfId="26" priority="30" stopIfTrue="1" operator="containsText" text="מזרחי">
      <formula>NOT(ISERROR(SEARCH("מזרחי",I16)))</formula>
    </cfRule>
  </conditionalFormatting>
  <conditionalFormatting sqref="I28:I34">
    <cfRule type="containsText" dxfId="25" priority="28" stopIfTrue="1" operator="containsText" text="מזרחי">
      <formula>NOT(ISERROR(SEARCH("מזרחי",I28)))</formula>
    </cfRule>
  </conditionalFormatting>
  <conditionalFormatting sqref="I35:I38">
    <cfRule type="containsText" dxfId="24" priority="27" stopIfTrue="1" operator="containsText" text="מזרחי">
      <formula>NOT(ISERROR(SEARCH("מזרחי",I35)))</formula>
    </cfRule>
  </conditionalFormatting>
  <conditionalFormatting sqref="I39">
    <cfRule type="containsText" dxfId="23" priority="25" stopIfTrue="1" operator="containsText" text="מזרחי">
      <formula>NOT(ISERROR(SEARCH("מזרחי",I39)))</formula>
    </cfRule>
  </conditionalFormatting>
  <conditionalFormatting sqref="I52">
    <cfRule type="containsText" dxfId="22" priority="23" stopIfTrue="1" operator="containsText" text="מזרחי">
      <formula>NOT(ISERROR(SEARCH("מזרחי",I52)))</formula>
    </cfRule>
  </conditionalFormatting>
  <conditionalFormatting sqref="I53">
    <cfRule type="containsText" dxfId="21" priority="22" stopIfTrue="1" operator="containsText" text="מזרחי">
      <formula>NOT(ISERROR(SEARCH("מזרחי",I53)))</formula>
    </cfRule>
  </conditionalFormatting>
  <conditionalFormatting sqref="I56">
    <cfRule type="containsText" dxfId="20" priority="21" stopIfTrue="1" operator="containsText" text="מזרחי">
      <formula>NOT(ISERROR(SEARCH("מזרחי",I56)))</formula>
    </cfRule>
  </conditionalFormatting>
  <conditionalFormatting sqref="I68:I69">
    <cfRule type="containsText" dxfId="19" priority="19" stopIfTrue="1" operator="containsText" text="מזרחי">
      <formula>NOT(ISERROR(SEARCH("מזרחי",I68)))</formula>
    </cfRule>
  </conditionalFormatting>
  <conditionalFormatting sqref="I72:I73">
    <cfRule type="containsText" dxfId="18" priority="18" stopIfTrue="1" operator="containsText" text="מזרחי">
      <formula>NOT(ISERROR(SEARCH("מזרחי",I72)))</formula>
    </cfRule>
  </conditionalFormatting>
  <conditionalFormatting sqref="I152">
    <cfRule type="containsText" dxfId="17" priority="12" stopIfTrue="1" operator="containsText" text="מזרחי">
      <formula>NOT(ISERROR(SEARCH("מזרחי",I152)))</formula>
    </cfRule>
  </conditionalFormatting>
  <conditionalFormatting sqref="I311:I325">
    <cfRule type="containsText" dxfId="16" priority="6" stopIfTrue="1" operator="containsText" text="מזרחי">
      <formula>NOT(ISERROR(SEARCH("מזרחי",I311)))</formula>
    </cfRule>
  </conditionalFormatting>
  <conditionalFormatting sqref="I68:I71">
    <cfRule type="containsText" dxfId="15" priority="4" stopIfTrue="1" operator="containsText" text="פירוט אשראי">
      <formula>NOT(ISERROR(SEARCH("פירוט אשראי",I68)))</formula>
    </cfRule>
  </conditionalFormatting>
  <conditionalFormatting sqref="I318:I321">
    <cfRule type="containsText" dxfId="14" priority="1" stopIfTrue="1" operator="containsText" text="מזרחי">
      <formula>NOT(ISERROR(SEARCH("מזרחי",I318)))</formula>
    </cfRule>
  </conditionalFormatting>
  <dataValidations count="1">
    <dataValidation type="list" allowBlank="1" showInputMessage="1" showErrorMessage="1" sqref="D1:D1048576" xr:uid="{00000000-0002-0000-0200-000000000000}">
      <formula1>$K$13:$K$25</formula1>
    </dataValidation>
  </dataValidations>
  <pageMargins left="0" right="0" top="0" bottom="0" header="0.31496062992125984" footer="0.31496062992125984"/>
  <pageSetup paperSize="9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L250"/>
  <sheetViews>
    <sheetView rightToLeft="1" zoomScale="110" zoomScaleNormal="110" workbookViewId="0">
      <selection activeCell="G6" sqref="G6"/>
    </sheetView>
  </sheetViews>
  <sheetFormatPr defaultColWidth="8.875" defaultRowHeight="14.25" x14ac:dyDescent="0.2"/>
  <cols>
    <col min="1" max="1" width="3" style="1" customWidth="1"/>
    <col min="2" max="2" width="9.625" style="53" customWidth="1"/>
    <col min="3" max="3" width="11.875" style="1" bestFit="1" customWidth="1"/>
    <col min="4" max="4" width="17.875" style="1" bestFit="1" customWidth="1"/>
    <col min="5" max="5" width="17.125" style="1" bestFit="1" customWidth="1"/>
    <col min="6" max="6" width="9.25" style="1" customWidth="1"/>
    <col min="7" max="7" width="10.25" style="1" customWidth="1"/>
    <col min="8" max="8" width="10.5" style="1" customWidth="1"/>
    <col min="9" max="9" width="15.625" style="1" customWidth="1"/>
    <col min="10" max="10" width="3.5" style="1" customWidth="1"/>
    <col min="11" max="11" width="15.625" style="1" bestFit="1" customWidth="1"/>
    <col min="12" max="12" width="82.5" style="1" bestFit="1" customWidth="1"/>
    <col min="13" max="16384" width="8.875" style="1"/>
  </cols>
  <sheetData>
    <row r="6" spans="2:12" x14ac:dyDescent="0.2">
      <c r="B6" s="85" t="s">
        <v>73</v>
      </c>
      <c r="C6" s="87"/>
      <c r="D6" s="87"/>
    </row>
    <row r="9" spans="2:12" ht="18" x14ac:dyDescent="0.25">
      <c r="B9" s="54" t="s">
        <v>17</v>
      </c>
    </row>
    <row r="12" spans="2:12" ht="30.75" customHeight="1" x14ac:dyDescent="0.25">
      <c r="B12" s="55" t="s">
        <v>25</v>
      </c>
      <c r="C12" s="12" t="s">
        <v>0</v>
      </c>
      <c r="D12" s="13" t="s">
        <v>5</v>
      </c>
      <c r="E12" s="13" t="s">
        <v>24</v>
      </c>
      <c r="F12" s="12" t="s">
        <v>3</v>
      </c>
      <c r="G12" s="12" t="s">
        <v>4</v>
      </c>
      <c r="H12" s="12" t="s">
        <v>1</v>
      </c>
      <c r="I12" s="13" t="s">
        <v>2</v>
      </c>
      <c r="K12" s="33" t="s">
        <v>35</v>
      </c>
      <c r="L12"/>
    </row>
    <row r="13" spans="2:12" ht="15" x14ac:dyDescent="0.25">
      <c r="B13" s="56" t="s">
        <v>71</v>
      </c>
      <c r="C13" s="5"/>
      <c r="D13" s="6"/>
      <c r="E13" s="6"/>
      <c r="F13" s="5"/>
      <c r="G13" s="5"/>
      <c r="H13" s="5" t="s">
        <v>71</v>
      </c>
      <c r="I13" s="6"/>
      <c r="K13" s="32" t="str">
        <f>'חשבון 1'!K13</f>
        <v>הכנסה</v>
      </c>
      <c r="L13" s="32" t="str">
        <f>'חשבון 1'!L13</f>
        <v>אם ניתן לזהות מקורות הכנסה שונים ייתכן שיהיה כדאי לפתוח סעיפי הכנסה נוספים</v>
      </c>
    </row>
    <row r="14" spans="2:12" ht="15" x14ac:dyDescent="0.25">
      <c r="B14" s="56"/>
      <c r="C14" s="77"/>
      <c r="D14" s="22"/>
      <c r="E14" s="22" t="s">
        <v>72</v>
      </c>
      <c r="F14" s="21"/>
      <c r="G14" s="21"/>
      <c r="H14" s="36"/>
      <c r="I14" s="22" t="s">
        <v>72</v>
      </c>
      <c r="K14" s="32" t="str">
        <f>'חשבון 1'!K14</f>
        <v>קניות</v>
      </c>
      <c r="L14" s="32" t="str">
        <f>'חשבון 1'!L14</f>
        <v>קניות של סחורות</v>
      </c>
    </row>
    <row r="15" spans="2:12" ht="15" x14ac:dyDescent="0.25">
      <c r="B15" s="10">
        <f t="shared" ref="B15:B78" si="0">MONTH(C15)</f>
        <v>1</v>
      </c>
      <c r="C15" s="3"/>
      <c r="D15" s="17"/>
      <c r="E15" s="10"/>
      <c r="F15" s="4"/>
      <c r="G15" s="4"/>
      <c r="H15" s="26">
        <f t="shared" ref="H15:H78" si="1">H14-F15+G15</f>
        <v>0</v>
      </c>
      <c r="I15" s="2"/>
      <c r="K15" s="32" t="str">
        <f>'חשבון 1'!K15</f>
        <v>אחזקת עסק</v>
      </c>
      <c r="L15" s="32" t="str">
        <f>'חשבון 1'!L15</f>
        <v>סעיף סל: שכירות, מים, ארנונה, חשמל, הנה"ח, כיבוד, מחשוב, דואר, משפטיות, יעוץ עסקי, ביגוד, רכב</v>
      </c>
    </row>
    <row r="16" spans="2:12" ht="15" x14ac:dyDescent="0.25">
      <c r="B16" s="10">
        <f t="shared" si="0"/>
        <v>1</v>
      </c>
      <c r="C16" s="3"/>
      <c r="D16" s="17"/>
      <c r="E16" s="10"/>
      <c r="F16" s="4"/>
      <c r="G16" s="4"/>
      <c r="H16" s="26">
        <f t="shared" si="1"/>
        <v>0</v>
      </c>
      <c r="I16" s="2"/>
      <c r="K16" s="32" t="str">
        <f>'חשבון 1'!K16</f>
        <v>שכר</v>
      </c>
      <c r="L16" s="32" t="str">
        <f>'חשבון 1'!L16</f>
        <v>ללא שכר בעלים, כולל סוציאליות וכולל תשלומים לרשויות - מס הכנסה, ביטוח לאומי</v>
      </c>
    </row>
    <row r="17" spans="2:12" ht="15" x14ac:dyDescent="0.25">
      <c r="B17" s="10">
        <f t="shared" si="0"/>
        <v>1</v>
      </c>
      <c r="C17" s="3"/>
      <c r="D17" s="17"/>
      <c r="E17" s="10"/>
      <c r="F17" s="11"/>
      <c r="G17" s="11"/>
      <c r="H17" s="26">
        <f t="shared" si="1"/>
        <v>0</v>
      </c>
      <c r="I17" s="8"/>
      <c r="K17" s="32" t="str">
        <f>'חשבון 1'!K17</f>
        <v>בעלים</v>
      </c>
      <c r="L17" s="32" t="str">
        <f>'חשבון 1'!L17</f>
        <v>כל משיכה או העברה פרטית לחשבון או מהחשבון כולל שכר אם זה של הבעלים</v>
      </c>
    </row>
    <row r="18" spans="2:12" ht="15" x14ac:dyDescent="0.25">
      <c r="B18" s="10">
        <f t="shared" si="0"/>
        <v>1</v>
      </c>
      <c r="C18" s="3"/>
      <c r="D18" s="17"/>
      <c r="E18" s="10"/>
      <c r="F18" s="11"/>
      <c r="G18" s="11"/>
      <c r="H18" s="26">
        <f t="shared" si="1"/>
        <v>0</v>
      </c>
      <c r="I18" s="8"/>
      <c r="K18" s="32" t="str">
        <f>'חשבון 1'!K18</f>
        <v>שיווק ופרסום</v>
      </c>
      <c r="L18" s="32" t="str">
        <f>'חשבון 1'!L18</f>
        <v>פייסבוק וכד'</v>
      </c>
    </row>
    <row r="19" spans="2:12" ht="15" x14ac:dyDescent="0.25">
      <c r="B19" s="10">
        <f t="shared" si="0"/>
        <v>1</v>
      </c>
      <c r="C19" s="3"/>
      <c r="D19" s="2"/>
      <c r="E19" s="10"/>
      <c r="F19" s="11"/>
      <c r="G19" s="11"/>
      <c r="H19" s="26">
        <f t="shared" si="1"/>
        <v>0</v>
      </c>
      <c r="I19" s="8"/>
      <c r="K19" s="32" t="str">
        <f>'חשבון 1'!K19</f>
        <v>כרטיס אשראי</v>
      </c>
      <c r="L19" s="32" t="str">
        <f>'חשבון 1'!L19</f>
        <v>יחולק ידנית לסעיפי ההוצאות השונים</v>
      </c>
    </row>
    <row r="20" spans="2:12" ht="15" x14ac:dyDescent="0.25">
      <c r="B20" s="10">
        <f t="shared" si="0"/>
        <v>1</v>
      </c>
      <c r="C20" s="3"/>
      <c r="D20" s="2"/>
      <c r="E20" s="46"/>
      <c r="F20" s="39"/>
      <c r="G20" s="38"/>
      <c r="H20" s="26">
        <f t="shared" si="1"/>
        <v>0</v>
      </c>
      <c r="I20" s="2"/>
      <c r="K20" s="32" t="str">
        <f>'חשבון 1'!K20</f>
        <v>מע"מ</v>
      </c>
      <c r="L20" s="32"/>
    </row>
    <row r="21" spans="2:12" ht="15" x14ac:dyDescent="0.25">
      <c r="B21" s="10">
        <f t="shared" si="0"/>
        <v>1</v>
      </c>
      <c r="C21" s="37"/>
      <c r="D21" s="2"/>
      <c r="E21" s="10"/>
      <c r="F21" s="11"/>
      <c r="G21" s="11"/>
      <c r="H21" s="26">
        <f t="shared" si="1"/>
        <v>0</v>
      </c>
      <c r="I21" s="19"/>
      <c r="K21" s="32" t="str">
        <f>'חשבון 1'!K21</f>
        <v>ריביות ועמלות</v>
      </c>
      <c r="L21" s="32" t="str">
        <f>'חשבון 1'!L21</f>
        <v>כל עמלה וריבית שנגבית מהחשבון</v>
      </c>
    </row>
    <row r="22" spans="2:12" ht="15" x14ac:dyDescent="0.25">
      <c r="B22" s="10">
        <f t="shared" si="0"/>
        <v>1</v>
      </c>
      <c r="C22" s="3"/>
      <c r="D22" s="2"/>
      <c r="E22" s="10"/>
      <c r="F22" s="4"/>
      <c r="G22" s="4"/>
      <c r="H22" s="26">
        <f t="shared" si="1"/>
        <v>0</v>
      </c>
      <c r="I22" s="2"/>
      <c r="K22" s="32" t="str">
        <f>'חשבון 1'!K22</f>
        <v>הלוואות</v>
      </c>
      <c r="L22" s="32" t="str">
        <f>'חשבון 1'!L22</f>
        <v xml:space="preserve">קבלת הלוואה או החזר  </v>
      </c>
    </row>
    <row r="23" spans="2:12" ht="15" x14ac:dyDescent="0.25">
      <c r="B23" s="10">
        <f t="shared" si="0"/>
        <v>1</v>
      </c>
      <c r="C23" s="3"/>
      <c r="D23" s="2"/>
      <c r="E23" s="10"/>
      <c r="F23" s="4"/>
      <c r="G23" s="4"/>
      <c r="H23" s="26">
        <f t="shared" si="1"/>
        <v>0</v>
      </c>
      <c r="I23" s="2"/>
      <c r="K23" s="32" t="str">
        <f>'חשבון 1'!K23</f>
        <v>בינחברתי</v>
      </c>
      <c r="L23" s="32" t="str">
        <f>'חשבון 1'!L23</f>
        <v>העברות בין החשבונות שלנו</v>
      </c>
    </row>
    <row r="24" spans="2:12" ht="15" x14ac:dyDescent="0.25">
      <c r="B24" s="10">
        <f t="shared" si="0"/>
        <v>1</v>
      </c>
      <c r="C24" s="3"/>
      <c r="D24" s="2"/>
      <c r="E24" s="10"/>
      <c r="F24" s="4"/>
      <c r="G24" s="4"/>
      <c r="H24" s="26">
        <f t="shared" si="1"/>
        <v>0</v>
      </c>
      <c r="I24" s="2"/>
      <c r="K24" s="32" t="str">
        <f>'חשבון 1'!K24</f>
        <v>מקדמות מס הכנסה</v>
      </c>
      <c r="L24" s="32" t="str">
        <f>'חשבון 1'!L24</f>
        <v>אם יש</v>
      </c>
    </row>
    <row r="25" spans="2:12" ht="15" x14ac:dyDescent="0.25">
      <c r="B25" s="10">
        <f t="shared" si="0"/>
        <v>1</v>
      </c>
      <c r="C25" s="3"/>
      <c r="D25" s="2"/>
      <c r="E25" s="10"/>
      <c r="F25" s="4"/>
      <c r="G25" s="4"/>
      <c r="H25" s="26">
        <f t="shared" si="1"/>
        <v>0</v>
      </c>
      <c r="I25" s="2"/>
      <c r="K25" s="7"/>
      <c r="L25" s="7"/>
    </row>
    <row r="26" spans="2:12" ht="15" x14ac:dyDescent="0.25">
      <c r="B26" s="10">
        <f t="shared" si="0"/>
        <v>1</v>
      </c>
      <c r="C26" s="3"/>
      <c r="D26" s="2"/>
      <c r="E26" s="10"/>
      <c r="F26" s="4"/>
      <c r="G26" s="4"/>
      <c r="H26" s="26">
        <f t="shared" si="1"/>
        <v>0</v>
      </c>
      <c r="I26" s="2"/>
      <c r="K26" s="7"/>
      <c r="L26" s="7"/>
    </row>
    <row r="27" spans="2:12" ht="15" x14ac:dyDescent="0.25">
      <c r="B27" s="10">
        <f t="shared" si="0"/>
        <v>1</v>
      </c>
      <c r="C27" s="3"/>
      <c r="D27" s="2"/>
      <c r="E27" s="10"/>
      <c r="F27" s="11"/>
      <c r="G27" s="11"/>
      <c r="H27" s="26">
        <f t="shared" si="1"/>
        <v>0</v>
      </c>
      <c r="I27" s="8"/>
      <c r="K27" s="7"/>
      <c r="L27" s="7"/>
    </row>
    <row r="28" spans="2:12" ht="15" x14ac:dyDescent="0.25">
      <c r="B28" s="10">
        <f t="shared" si="0"/>
        <v>1</v>
      </c>
      <c r="C28" s="3"/>
      <c r="D28" s="2"/>
      <c r="E28" s="10"/>
      <c r="F28" s="11"/>
      <c r="G28" s="11"/>
      <c r="H28" s="26">
        <f t="shared" si="1"/>
        <v>0</v>
      </c>
      <c r="I28" s="8"/>
      <c r="K28" s="7"/>
      <c r="L28" s="7"/>
    </row>
    <row r="29" spans="2:12" ht="15" x14ac:dyDescent="0.25">
      <c r="B29" s="10">
        <f t="shared" si="0"/>
        <v>1</v>
      </c>
      <c r="C29" s="3"/>
      <c r="D29" s="2"/>
      <c r="E29" s="10"/>
      <c r="F29" s="11"/>
      <c r="G29" s="11"/>
      <c r="H29" s="26">
        <f t="shared" si="1"/>
        <v>0</v>
      </c>
      <c r="I29" s="8"/>
      <c r="K29" s="7"/>
      <c r="L29" s="7"/>
    </row>
    <row r="30" spans="2:12" ht="15" x14ac:dyDescent="0.25">
      <c r="B30" s="10">
        <f t="shared" si="0"/>
        <v>1</v>
      </c>
      <c r="C30" s="3"/>
      <c r="D30" s="2"/>
      <c r="E30" s="10"/>
      <c r="F30" s="11"/>
      <c r="G30" s="11"/>
      <c r="H30" s="26">
        <f t="shared" si="1"/>
        <v>0</v>
      </c>
      <c r="I30" s="8"/>
    </row>
    <row r="31" spans="2:12" ht="15" x14ac:dyDescent="0.25">
      <c r="B31" s="10">
        <f t="shared" si="0"/>
        <v>1</v>
      </c>
      <c r="C31" s="3"/>
      <c r="D31" s="2"/>
      <c r="E31" s="10"/>
      <c r="F31" s="11"/>
      <c r="G31" s="11"/>
      <c r="H31" s="26">
        <f t="shared" si="1"/>
        <v>0</v>
      </c>
      <c r="I31" s="8"/>
    </row>
    <row r="32" spans="2:12" ht="15" x14ac:dyDescent="0.25">
      <c r="B32" s="10">
        <f t="shared" si="0"/>
        <v>1</v>
      </c>
      <c r="C32" s="3"/>
      <c r="D32" s="2"/>
      <c r="E32" s="10"/>
      <c r="F32" s="11"/>
      <c r="G32" s="11"/>
      <c r="H32" s="26">
        <f t="shared" si="1"/>
        <v>0</v>
      </c>
      <c r="I32" s="8"/>
    </row>
    <row r="33" spans="2:9" ht="15" x14ac:dyDescent="0.25">
      <c r="B33" s="10">
        <f t="shared" si="0"/>
        <v>1</v>
      </c>
      <c r="C33" s="3"/>
      <c r="D33" s="2"/>
      <c r="E33" s="10"/>
      <c r="F33" s="11"/>
      <c r="G33" s="11"/>
      <c r="H33" s="26">
        <f t="shared" si="1"/>
        <v>0</v>
      </c>
      <c r="I33" s="8"/>
    </row>
    <row r="34" spans="2:9" ht="15" x14ac:dyDescent="0.25">
      <c r="B34" s="10">
        <f t="shared" si="0"/>
        <v>1</v>
      </c>
      <c r="C34" s="3"/>
      <c r="D34" s="2"/>
      <c r="E34" s="10"/>
      <c r="F34" s="11"/>
      <c r="G34" s="11"/>
      <c r="H34" s="26">
        <f t="shared" si="1"/>
        <v>0</v>
      </c>
      <c r="I34" s="8"/>
    </row>
    <row r="35" spans="2:9" ht="15" x14ac:dyDescent="0.25">
      <c r="B35" s="10">
        <f t="shared" si="0"/>
        <v>1</v>
      </c>
      <c r="C35" s="3"/>
      <c r="D35" s="2"/>
      <c r="E35" s="10"/>
      <c r="F35" s="11"/>
      <c r="G35" s="11"/>
      <c r="H35" s="26">
        <f t="shared" si="1"/>
        <v>0</v>
      </c>
      <c r="I35" s="8"/>
    </row>
    <row r="36" spans="2:9" ht="15" x14ac:dyDescent="0.25">
      <c r="B36" s="10">
        <f t="shared" si="0"/>
        <v>1</v>
      </c>
      <c r="C36" s="3"/>
      <c r="D36" s="2"/>
      <c r="E36" s="10"/>
      <c r="F36" s="11"/>
      <c r="G36" s="11"/>
      <c r="H36" s="26">
        <f t="shared" si="1"/>
        <v>0</v>
      </c>
      <c r="I36" s="8"/>
    </row>
    <row r="37" spans="2:9" ht="15" x14ac:dyDescent="0.25">
      <c r="B37" s="10">
        <f t="shared" si="0"/>
        <v>1</v>
      </c>
      <c r="C37" s="3"/>
      <c r="D37" s="2"/>
      <c r="E37" s="10"/>
      <c r="F37" s="11"/>
      <c r="G37" s="11"/>
      <c r="H37" s="26">
        <f t="shared" si="1"/>
        <v>0</v>
      </c>
      <c r="I37" s="8"/>
    </row>
    <row r="38" spans="2:9" ht="15" x14ac:dyDescent="0.25">
      <c r="B38" s="10">
        <f t="shared" si="0"/>
        <v>1</v>
      </c>
      <c r="C38" s="3"/>
      <c r="D38" s="2"/>
      <c r="E38" s="10"/>
      <c r="F38" s="11"/>
      <c r="G38" s="11"/>
      <c r="H38" s="26">
        <f t="shared" si="1"/>
        <v>0</v>
      </c>
      <c r="I38" s="8"/>
    </row>
    <row r="39" spans="2:9" ht="15" x14ac:dyDescent="0.25">
      <c r="B39" s="10">
        <f t="shared" si="0"/>
        <v>1</v>
      </c>
      <c r="C39" s="3"/>
      <c r="D39" s="2"/>
      <c r="E39" s="10"/>
      <c r="F39" s="11"/>
      <c r="G39" s="11"/>
      <c r="H39" s="26">
        <f t="shared" si="1"/>
        <v>0</v>
      </c>
      <c r="I39" s="8"/>
    </row>
    <row r="40" spans="2:9" ht="15" x14ac:dyDescent="0.25">
      <c r="B40" s="10">
        <f t="shared" si="0"/>
        <v>1</v>
      </c>
      <c r="C40" s="3"/>
      <c r="D40" s="2"/>
      <c r="E40" s="10"/>
      <c r="F40" s="11"/>
      <c r="G40" s="11"/>
      <c r="H40" s="26">
        <f t="shared" si="1"/>
        <v>0</v>
      </c>
      <c r="I40" s="8"/>
    </row>
    <row r="41" spans="2:9" ht="15" x14ac:dyDescent="0.25">
      <c r="B41" s="10">
        <f t="shared" si="0"/>
        <v>1</v>
      </c>
      <c r="C41" s="3"/>
      <c r="D41" s="2"/>
      <c r="E41" s="10"/>
      <c r="F41" s="4"/>
      <c r="G41" s="4"/>
      <c r="H41" s="26">
        <f t="shared" si="1"/>
        <v>0</v>
      </c>
      <c r="I41" s="2"/>
    </row>
    <row r="42" spans="2:9" ht="15" x14ac:dyDescent="0.25">
      <c r="B42" s="10">
        <f t="shared" si="0"/>
        <v>1</v>
      </c>
      <c r="C42" s="3"/>
      <c r="D42" s="2"/>
      <c r="E42" s="10"/>
      <c r="F42" s="4"/>
      <c r="G42" s="4"/>
      <c r="H42" s="26">
        <f t="shared" si="1"/>
        <v>0</v>
      </c>
      <c r="I42" s="2"/>
    </row>
    <row r="43" spans="2:9" ht="15" x14ac:dyDescent="0.25">
      <c r="B43" s="10">
        <f t="shared" si="0"/>
        <v>1</v>
      </c>
      <c r="C43" s="3"/>
      <c r="D43" s="2"/>
      <c r="E43" s="10"/>
      <c r="F43" s="4"/>
      <c r="G43" s="4"/>
      <c r="H43" s="26">
        <f t="shared" si="1"/>
        <v>0</v>
      </c>
      <c r="I43" s="2"/>
    </row>
    <row r="44" spans="2:9" ht="15" x14ac:dyDescent="0.25">
      <c r="B44" s="10">
        <f t="shared" si="0"/>
        <v>1</v>
      </c>
      <c r="C44" s="3"/>
      <c r="D44" s="2"/>
      <c r="E44" s="10"/>
      <c r="F44" s="4"/>
      <c r="G44" s="4"/>
      <c r="H44" s="26">
        <f t="shared" si="1"/>
        <v>0</v>
      </c>
      <c r="I44" s="2"/>
    </row>
    <row r="45" spans="2:9" ht="15" x14ac:dyDescent="0.25">
      <c r="B45" s="10">
        <f t="shared" si="0"/>
        <v>1</v>
      </c>
      <c r="C45" s="3"/>
      <c r="D45" s="2"/>
      <c r="E45" s="10"/>
      <c r="F45" s="4"/>
      <c r="G45" s="4"/>
      <c r="H45" s="26">
        <f t="shared" si="1"/>
        <v>0</v>
      </c>
      <c r="I45" s="2"/>
    </row>
    <row r="46" spans="2:9" ht="15" x14ac:dyDescent="0.25">
      <c r="B46" s="10">
        <f t="shared" si="0"/>
        <v>1</v>
      </c>
      <c r="C46" s="3"/>
      <c r="D46" s="2"/>
      <c r="E46" s="10"/>
      <c r="F46" s="4"/>
      <c r="G46" s="4"/>
      <c r="H46" s="26">
        <f t="shared" si="1"/>
        <v>0</v>
      </c>
      <c r="I46" s="2"/>
    </row>
    <row r="47" spans="2:9" ht="15" x14ac:dyDescent="0.25">
      <c r="B47" s="10">
        <f t="shared" si="0"/>
        <v>1</v>
      </c>
      <c r="C47" s="3"/>
      <c r="D47" s="2"/>
      <c r="E47" s="10"/>
      <c r="F47" s="4"/>
      <c r="G47" s="4"/>
      <c r="H47" s="26">
        <f t="shared" si="1"/>
        <v>0</v>
      </c>
      <c r="I47" s="2"/>
    </row>
    <row r="48" spans="2:9" ht="15" x14ac:dyDescent="0.25">
      <c r="B48" s="10">
        <f t="shared" si="0"/>
        <v>1</v>
      </c>
      <c r="C48" s="3"/>
      <c r="D48" s="2"/>
      <c r="E48" s="10"/>
      <c r="F48" s="4"/>
      <c r="G48" s="4"/>
      <c r="H48" s="26">
        <f t="shared" si="1"/>
        <v>0</v>
      </c>
      <c r="I48" s="2"/>
    </row>
    <row r="49" spans="2:9" ht="15" x14ac:dyDescent="0.25">
      <c r="B49" s="10">
        <f t="shared" si="0"/>
        <v>1</v>
      </c>
      <c r="C49" s="3"/>
      <c r="D49" s="2"/>
      <c r="E49" s="10"/>
      <c r="F49" s="4"/>
      <c r="G49" s="4"/>
      <c r="H49" s="26">
        <f t="shared" si="1"/>
        <v>0</v>
      </c>
      <c r="I49" s="2"/>
    </row>
    <row r="50" spans="2:9" ht="15" x14ac:dyDescent="0.25">
      <c r="B50" s="10">
        <f t="shared" si="0"/>
        <v>1</v>
      </c>
      <c r="C50" s="3"/>
      <c r="D50" s="2"/>
      <c r="E50" s="10"/>
      <c r="F50" s="4"/>
      <c r="G50" s="4"/>
      <c r="H50" s="26">
        <f t="shared" si="1"/>
        <v>0</v>
      </c>
      <c r="I50" s="2"/>
    </row>
    <row r="51" spans="2:9" ht="15" x14ac:dyDescent="0.25">
      <c r="B51" s="10">
        <f t="shared" si="0"/>
        <v>1</v>
      </c>
      <c r="C51" s="3"/>
      <c r="D51" s="2"/>
      <c r="E51" s="10"/>
      <c r="F51" s="4"/>
      <c r="G51" s="4"/>
      <c r="H51" s="26">
        <f t="shared" si="1"/>
        <v>0</v>
      </c>
      <c r="I51" s="2"/>
    </row>
    <row r="52" spans="2:9" ht="15" x14ac:dyDescent="0.25">
      <c r="B52" s="10">
        <f t="shared" si="0"/>
        <v>1</v>
      </c>
      <c r="C52" s="3"/>
      <c r="D52" s="2"/>
      <c r="E52" s="10"/>
      <c r="F52" s="4"/>
      <c r="G52" s="4"/>
      <c r="H52" s="26">
        <f t="shared" si="1"/>
        <v>0</v>
      </c>
      <c r="I52" s="2"/>
    </row>
    <row r="53" spans="2:9" ht="15" x14ac:dyDescent="0.25">
      <c r="B53" s="10">
        <f t="shared" si="0"/>
        <v>1</v>
      </c>
      <c r="C53" s="3"/>
      <c r="D53" s="2"/>
      <c r="E53" s="10"/>
      <c r="F53" s="4"/>
      <c r="G53" s="4"/>
      <c r="H53" s="26">
        <f t="shared" si="1"/>
        <v>0</v>
      </c>
      <c r="I53" s="2"/>
    </row>
    <row r="54" spans="2:9" ht="15" x14ac:dyDescent="0.25">
      <c r="B54" s="10">
        <f t="shared" si="0"/>
        <v>1</v>
      </c>
      <c r="C54" s="3"/>
      <c r="D54" s="2"/>
      <c r="E54" s="10"/>
      <c r="F54" s="11"/>
      <c r="G54" s="11"/>
      <c r="H54" s="26">
        <f t="shared" si="1"/>
        <v>0</v>
      </c>
      <c r="I54" s="2"/>
    </row>
    <row r="55" spans="2:9" ht="15" x14ac:dyDescent="0.25">
      <c r="B55" s="10">
        <f t="shared" si="0"/>
        <v>1</v>
      </c>
      <c r="C55" s="3"/>
      <c r="D55" s="2"/>
      <c r="E55" s="10"/>
      <c r="F55" s="4"/>
      <c r="G55" s="4"/>
      <c r="H55" s="26">
        <f t="shared" si="1"/>
        <v>0</v>
      </c>
      <c r="I55" s="2"/>
    </row>
    <row r="56" spans="2:9" ht="15" x14ac:dyDescent="0.25">
      <c r="B56" s="10">
        <f t="shared" si="0"/>
        <v>1</v>
      </c>
      <c r="C56" s="3"/>
      <c r="D56" s="2"/>
      <c r="E56" s="10"/>
      <c r="F56" s="11"/>
      <c r="G56" s="11"/>
      <c r="H56" s="26">
        <f t="shared" si="1"/>
        <v>0</v>
      </c>
      <c r="I56" s="40"/>
    </row>
    <row r="57" spans="2:9" ht="15" x14ac:dyDescent="0.25">
      <c r="B57" s="10">
        <f t="shared" si="0"/>
        <v>1</v>
      </c>
      <c r="C57" s="3"/>
      <c r="D57" s="2"/>
      <c r="E57" s="10"/>
      <c r="F57" s="11"/>
      <c r="G57" s="11"/>
      <c r="H57" s="26">
        <f t="shared" si="1"/>
        <v>0</v>
      </c>
      <c r="I57" s="40"/>
    </row>
    <row r="58" spans="2:9" ht="15" x14ac:dyDescent="0.25">
      <c r="B58" s="10">
        <f t="shared" si="0"/>
        <v>1</v>
      </c>
      <c r="C58" s="3"/>
      <c r="D58" s="2"/>
      <c r="E58" s="10"/>
      <c r="F58" s="11"/>
      <c r="G58" s="11"/>
      <c r="H58" s="26">
        <f t="shared" si="1"/>
        <v>0</v>
      </c>
      <c r="I58" s="8"/>
    </row>
    <row r="59" spans="2:9" ht="15" x14ac:dyDescent="0.25">
      <c r="B59" s="10">
        <f t="shared" si="0"/>
        <v>1</v>
      </c>
      <c r="C59" s="3"/>
      <c r="D59" s="2"/>
      <c r="E59" s="10"/>
      <c r="F59" s="4"/>
      <c r="G59" s="4"/>
      <c r="H59" s="26">
        <f t="shared" si="1"/>
        <v>0</v>
      </c>
      <c r="I59" s="41"/>
    </row>
    <row r="60" spans="2:9" ht="15" x14ac:dyDescent="0.25">
      <c r="B60" s="10">
        <f t="shared" si="0"/>
        <v>1</v>
      </c>
      <c r="C60" s="3"/>
      <c r="D60" s="2"/>
      <c r="E60" s="10"/>
      <c r="F60" s="11"/>
      <c r="G60" s="11"/>
      <c r="H60" s="26">
        <f t="shared" si="1"/>
        <v>0</v>
      </c>
      <c r="I60" s="8"/>
    </row>
    <row r="61" spans="2:9" ht="15" x14ac:dyDescent="0.25">
      <c r="B61" s="10">
        <f t="shared" si="0"/>
        <v>1</v>
      </c>
      <c r="C61" s="3"/>
      <c r="D61" s="2"/>
      <c r="E61" s="10"/>
      <c r="F61" s="11"/>
      <c r="G61" s="11"/>
      <c r="H61" s="26">
        <f t="shared" si="1"/>
        <v>0</v>
      </c>
      <c r="I61" s="42"/>
    </row>
    <row r="62" spans="2:9" ht="15" x14ac:dyDescent="0.25">
      <c r="B62" s="10">
        <f t="shared" si="0"/>
        <v>1</v>
      </c>
      <c r="C62" s="3"/>
      <c r="D62" s="2"/>
      <c r="E62" s="10"/>
      <c r="F62" s="11"/>
      <c r="G62" s="11"/>
      <c r="H62" s="26">
        <f t="shared" si="1"/>
        <v>0</v>
      </c>
      <c r="I62" s="40"/>
    </row>
    <row r="63" spans="2:9" ht="15" x14ac:dyDescent="0.25">
      <c r="B63" s="10">
        <f t="shared" si="0"/>
        <v>1</v>
      </c>
      <c r="C63" s="3"/>
      <c r="D63" s="2"/>
      <c r="E63" s="10"/>
      <c r="F63" s="11"/>
      <c r="G63" s="11"/>
      <c r="H63" s="26">
        <f t="shared" si="1"/>
        <v>0</v>
      </c>
      <c r="I63" s="8"/>
    </row>
    <row r="64" spans="2:9" ht="15" x14ac:dyDescent="0.25">
      <c r="B64" s="10">
        <f t="shared" si="0"/>
        <v>1</v>
      </c>
      <c r="C64" s="3"/>
      <c r="D64" s="2"/>
      <c r="E64" s="10"/>
      <c r="F64" s="11"/>
      <c r="G64" s="11"/>
      <c r="H64" s="26">
        <f t="shared" si="1"/>
        <v>0</v>
      </c>
      <c r="I64" s="8"/>
    </row>
    <row r="65" spans="2:9" ht="15" x14ac:dyDescent="0.25">
      <c r="B65" s="10">
        <f t="shared" si="0"/>
        <v>1</v>
      </c>
      <c r="C65" s="3"/>
      <c r="D65" s="2"/>
      <c r="E65" s="10"/>
      <c r="F65" s="4"/>
      <c r="G65" s="4"/>
      <c r="H65" s="26">
        <f t="shared" si="1"/>
        <v>0</v>
      </c>
      <c r="I65" s="8"/>
    </row>
    <row r="66" spans="2:9" ht="15" x14ac:dyDescent="0.25">
      <c r="B66" s="10">
        <f t="shared" si="0"/>
        <v>1</v>
      </c>
      <c r="C66" s="3"/>
      <c r="D66" s="2"/>
      <c r="E66" s="10"/>
      <c r="F66" s="11"/>
      <c r="G66" s="11"/>
      <c r="H66" s="26">
        <f t="shared" si="1"/>
        <v>0</v>
      </c>
      <c r="I66" s="8"/>
    </row>
    <row r="67" spans="2:9" ht="15" x14ac:dyDescent="0.25">
      <c r="B67" s="10">
        <f t="shared" si="0"/>
        <v>1</v>
      </c>
      <c r="C67" s="3"/>
      <c r="D67" s="2"/>
      <c r="E67" s="10"/>
      <c r="F67" s="11"/>
      <c r="G67" s="11"/>
      <c r="H67" s="26">
        <f t="shared" si="1"/>
        <v>0</v>
      </c>
      <c r="I67" s="8"/>
    </row>
    <row r="68" spans="2:9" ht="15" x14ac:dyDescent="0.25">
      <c r="B68" s="10">
        <f t="shared" si="0"/>
        <v>1</v>
      </c>
      <c r="C68" s="3"/>
      <c r="D68" s="2"/>
      <c r="E68" s="10"/>
      <c r="F68" s="11"/>
      <c r="G68" s="11"/>
      <c r="H68" s="26">
        <f t="shared" si="1"/>
        <v>0</v>
      </c>
      <c r="I68" s="8"/>
    </row>
    <row r="69" spans="2:9" ht="15" x14ac:dyDescent="0.25">
      <c r="B69" s="10">
        <f t="shared" si="0"/>
        <v>1</v>
      </c>
      <c r="C69" s="3"/>
      <c r="D69" s="2"/>
      <c r="E69" s="10"/>
      <c r="F69" s="11"/>
      <c r="G69" s="11"/>
      <c r="H69" s="26">
        <f t="shared" si="1"/>
        <v>0</v>
      </c>
      <c r="I69" s="8"/>
    </row>
    <row r="70" spans="2:9" ht="15" x14ac:dyDescent="0.25">
      <c r="B70" s="10">
        <f t="shared" si="0"/>
        <v>1</v>
      </c>
      <c r="C70" s="3"/>
      <c r="D70" s="2"/>
      <c r="E70" s="10"/>
      <c r="F70" s="11"/>
      <c r="G70" s="11"/>
      <c r="H70" s="26">
        <f t="shared" si="1"/>
        <v>0</v>
      </c>
      <c r="I70" s="8"/>
    </row>
    <row r="71" spans="2:9" ht="15" x14ac:dyDescent="0.25">
      <c r="B71" s="10">
        <f t="shared" si="0"/>
        <v>1</v>
      </c>
      <c r="C71" s="3"/>
      <c r="D71" s="2"/>
      <c r="E71" s="10"/>
      <c r="F71" s="11"/>
      <c r="G71" s="11"/>
      <c r="H71" s="26">
        <f t="shared" si="1"/>
        <v>0</v>
      </c>
      <c r="I71" s="8"/>
    </row>
    <row r="72" spans="2:9" ht="15" x14ac:dyDescent="0.25">
      <c r="B72" s="10">
        <f t="shared" si="0"/>
        <v>1</v>
      </c>
      <c r="C72" s="3"/>
      <c r="D72" s="2"/>
      <c r="E72" s="10"/>
      <c r="F72" s="11"/>
      <c r="G72" s="11"/>
      <c r="H72" s="26">
        <f t="shared" si="1"/>
        <v>0</v>
      </c>
      <c r="I72" s="8"/>
    </row>
    <row r="73" spans="2:9" ht="15" x14ac:dyDescent="0.25">
      <c r="B73" s="10">
        <f t="shared" si="0"/>
        <v>1</v>
      </c>
      <c r="C73" s="3"/>
      <c r="D73" s="2"/>
      <c r="E73" s="10"/>
      <c r="F73" s="11"/>
      <c r="G73" s="11"/>
      <c r="H73" s="26">
        <f t="shared" si="1"/>
        <v>0</v>
      </c>
      <c r="I73" s="8"/>
    </row>
    <row r="74" spans="2:9" ht="15" x14ac:dyDescent="0.25">
      <c r="B74" s="10">
        <f t="shared" si="0"/>
        <v>1</v>
      </c>
      <c r="C74" s="3"/>
      <c r="D74" s="2"/>
      <c r="E74" s="10"/>
      <c r="F74" s="11"/>
      <c r="G74" s="11"/>
      <c r="H74" s="26">
        <f t="shared" si="1"/>
        <v>0</v>
      </c>
      <c r="I74" s="8"/>
    </row>
    <row r="75" spans="2:9" ht="15" x14ac:dyDescent="0.25">
      <c r="B75" s="10">
        <f t="shared" si="0"/>
        <v>1</v>
      </c>
      <c r="C75" s="3"/>
      <c r="D75" s="2"/>
      <c r="E75" s="10"/>
      <c r="F75" s="11"/>
      <c r="G75" s="11"/>
      <c r="H75" s="26">
        <f t="shared" si="1"/>
        <v>0</v>
      </c>
      <c r="I75" s="8"/>
    </row>
    <row r="76" spans="2:9" ht="15" x14ac:dyDescent="0.25">
      <c r="B76" s="10">
        <f t="shared" si="0"/>
        <v>1</v>
      </c>
      <c r="C76" s="3"/>
      <c r="D76" s="2"/>
      <c r="E76" s="10"/>
      <c r="F76" s="11"/>
      <c r="G76" s="11"/>
      <c r="H76" s="26">
        <f t="shared" si="1"/>
        <v>0</v>
      </c>
      <c r="I76" s="8"/>
    </row>
    <row r="77" spans="2:9" ht="15" x14ac:dyDescent="0.25">
      <c r="B77" s="10">
        <f t="shared" si="0"/>
        <v>1</v>
      </c>
      <c r="C77" s="3"/>
      <c r="D77" s="2"/>
      <c r="E77" s="10"/>
      <c r="F77" s="4"/>
      <c r="G77" s="4"/>
      <c r="H77" s="26">
        <f t="shared" si="1"/>
        <v>0</v>
      </c>
      <c r="I77" s="8"/>
    </row>
    <row r="78" spans="2:9" ht="15" x14ac:dyDescent="0.25">
      <c r="B78" s="10">
        <f t="shared" si="0"/>
        <v>1</v>
      </c>
      <c r="C78" s="3"/>
      <c r="D78" s="2"/>
      <c r="E78" s="10"/>
      <c r="F78" s="4"/>
      <c r="G78" s="4"/>
      <c r="H78" s="26">
        <f t="shared" si="1"/>
        <v>0</v>
      </c>
      <c r="I78" s="8"/>
    </row>
    <row r="79" spans="2:9" ht="15" x14ac:dyDescent="0.25">
      <c r="B79" s="10">
        <f t="shared" ref="B79:B142" si="2">MONTH(C79)</f>
        <v>1</v>
      </c>
      <c r="C79" s="3"/>
      <c r="D79" s="2"/>
      <c r="E79" s="10"/>
      <c r="F79" s="4"/>
      <c r="G79" s="4"/>
      <c r="H79" s="26">
        <f t="shared" ref="H79:H142" si="3">H78-F79+G79</f>
        <v>0</v>
      </c>
      <c r="I79" s="8"/>
    </row>
    <row r="80" spans="2:9" ht="15" x14ac:dyDescent="0.25">
      <c r="B80" s="10">
        <f t="shared" si="2"/>
        <v>1</v>
      </c>
      <c r="C80" s="3"/>
      <c r="D80" s="2"/>
      <c r="E80" s="10"/>
      <c r="F80" s="11"/>
      <c r="G80" s="11"/>
      <c r="H80" s="26">
        <f t="shared" si="3"/>
        <v>0</v>
      </c>
      <c r="I80" s="19"/>
    </row>
    <row r="81" spans="2:9" ht="15" x14ac:dyDescent="0.25">
      <c r="B81" s="10">
        <f t="shared" si="2"/>
        <v>1</v>
      </c>
      <c r="C81" s="3"/>
      <c r="D81" s="2"/>
      <c r="E81" s="10"/>
      <c r="F81" s="11"/>
      <c r="G81" s="11"/>
      <c r="H81" s="26">
        <f t="shared" si="3"/>
        <v>0</v>
      </c>
      <c r="I81" s="8"/>
    </row>
    <row r="82" spans="2:9" ht="15" x14ac:dyDescent="0.25">
      <c r="B82" s="10">
        <f t="shared" si="2"/>
        <v>1</v>
      </c>
      <c r="C82" s="3"/>
      <c r="D82" s="2"/>
      <c r="E82" s="10"/>
      <c r="F82" s="11"/>
      <c r="G82" s="11"/>
      <c r="H82" s="26">
        <f t="shared" si="3"/>
        <v>0</v>
      </c>
      <c r="I82" s="8"/>
    </row>
    <row r="83" spans="2:9" ht="15" x14ac:dyDescent="0.25">
      <c r="B83" s="10">
        <f t="shared" si="2"/>
        <v>1</v>
      </c>
      <c r="C83" s="3"/>
      <c r="D83" s="2"/>
      <c r="E83" s="10"/>
      <c r="F83" s="11"/>
      <c r="G83" s="11"/>
      <c r="H83" s="26">
        <f t="shared" si="3"/>
        <v>0</v>
      </c>
      <c r="I83" s="8"/>
    </row>
    <row r="84" spans="2:9" ht="15" x14ac:dyDescent="0.25">
      <c r="B84" s="10">
        <f t="shared" si="2"/>
        <v>1</v>
      </c>
      <c r="C84" s="3"/>
      <c r="D84" s="2"/>
      <c r="E84" s="10"/>
      <c r="F84" s="4"/>
      <c r="G84" s="4"/>
      <c r="H84" s="26">
        <f t="shared" si="3"/>
        <v>0</v>
      </c>
      <c r="I84" s="9"/>
    </row>
    <row r="85" spans="2:9" ht="15" x14ac:dyDescent="0.25">
      <c r="B85" s="10">
        <f t="shared" si="2"/>
        <v>1</v>
      </c>
      <c r="C85" s="3"/>
      <c r="D85" s="2"/>
      <c r="E85" s="10"/>
      <c r="F85" s="11"/>
      <c r="G85" s="11"/>
      <c r="H85" s="26">
        <f t="shared" si="3"/>
        <v>0</v>
      </c>
      <c r="I85" s="8"/>
    </row>
    <row r="86" spans="2:9" ht="15" x14ac:dyDescent="0.25">
      <c r="B86" s="10">
        <f t="shared" si="2"/>
        <v>1</v>
      </c>
      <c r="C86" s="3"/>
      <c r="D86" s="2"/>
      <c r="E86" s="10"/>
      <c r="F86" s="4"/>
      <c r="G86" s="4"/>
      <c r="H86" s="26">
        <f t="shared" si="3"/>
        <v>0</v>
      </c>
      <c r="I86" s="44"/>
    </row>
    <row r="87" spans="2:9" ht="15" x14ac:dyDescent="0.25">
      <c r="B87" s="10">
        <f t="shared" si="2"/>
        <v>1</v>
      </c>
      <c r="C87" s="3"/>
      <c r="D87" s="2"/>
      <c r="E87" s="10"/>
      <c r="F87" s="4"/>
      <c r="G87" s="4"/>
      <c r="H87" s="26">
        <f t="shared" si="3"/>
        <v>0</v>
      </c>
      <c r="I87" s="44"/>
    </row>
    <row r="88" spans="2:9" ht="15" x14ac:dyDescent="0.25">
      <c r="B88" s="10">
        <f t="shared" si="2"/>
        <v>1</v>
      </c>
      <c r="C88" s="3"/>
      <c r="D88" s="2"/>
      <c r="E88" s="10"/>
      <c r="F88" s="4"/>
      <c r="G88" s="4"/>
      <c r="H88" s="26">
        <f t="shared" si="3"/>
        <v>0</v>
      </c>
      <c r="I88" s="44"/>
    </row>
    <row r="89" spans="2:9" ht="15" x14ac:dyDescent="0.25">
      <c r="B89" s="10">
        <f t="shared" si="2"/>
        <v>1</v>
      </c>
      <c r="C89" s="3"/>
      <c r="D89" s="2"/>
      <c r="E89" s="10"/>
      <c r="F89" s="4"/>
      <c r="G89" s="4"/>
      <c r="H89" s="26">
        <f t="shared" si="3"/>
        <v>0</v>
      </c>
      <c r="I89" s="9"/>
    </row>
    <row r="90" spans="2:9" ht="15" x14ac:dyDescent="0.25">
      <c r="B90" s="10">
        <f t="shared" si="2"/>
        <v>1</v>
      </c>
      <c r="C90" s="3"/>
      <c r="D90" s="2"/>
      <c r="E90" s="10"/>
      <c r="F90" s="11"/>
      <c r="G90" s="11"/>
      <c r="H90" s="26">
        <f t="shared" si="3"/>
        <v>0</v>
      </c>
      <c r="I90" s="8"/>
    </row>
    <row r="91" spans="2:9" ht="15" x14ac:dyDescent="0.25">
      <c r="B91" s="10">
        <f t="shared" si="2"/>
        <v>1</v>
      </c>
      <c r="C91" s="3"/>
      <c r="D91" s="2"/>
      <c r="E91" s="10"/>
      <c r="F91" s="11"/>
      <c r="G91" s="11"/>
      <c r="H91" s="26">
        <f t="shared" si="3"/>
        <v>0</v>
      </c>
      <c r="I91" s="8"/>
    </row>
    <row r="92" spans="2:9" ht="15" x14ac:dyDescent="0.25">
      <c r="B92" s="10">
        <f t="shared" si="2"/>
        <v>1</v>
      </c>
      <c r="C92" s="3"/>
      <c r="D92" s="2"/>
      <c r="E92" s="10"/>
      <c r="F92" s="11"/>
      <c r="G92" s="11"/>
      <c r="H92" s="26">
        <f t="shared" si="3"/>
        <v>0</v>
      </c>
      <c r="I92" s="8"/>
    </row>
    <row r="93" spans="2:9" ht="15" x14ac:dyDescent="0.25">
      <c r="B93" s="10">
        <f t="shared" si="2"/>
        <v>1</v>
      </c>
      <c r="C93" s="3"/>
      <c r="D93" s="2"/>
      <c r="E93" s="10"/>
      <c r="F93" s="4"/>
      <c r="G93" s="4"/>
      <c r="H93" s="26">
        <f t="shared" si="3"/>
        <v>0</v>
      </c>
      <c r="I93" s="44"/>
    </row>
    <row r="94" spans="2:9" ht="15" x14ac:dyDescent="0.25">
      <c r="B94" s="10">
        <f t="shared" si="2"/>
        <v>1</v>
      </c>
      <c r="C94" s="3"/>
      <c r="D94" s="2"/>
      <c r="E94" s="10"/>
      <c r="F94" s="11"/>
      <c r="G94" s="11"/>
      <c r="H94" s="26">
        <f t="shared" si="3"/>
        <v>0</v>
      </c>
      <c r="I94" s="8"/>
    </row>
    <row r="95" spans="2:9" ht="15" x14ac:dyDescent="0.25">
      <c r="B95" s="10">
        <f t="shared" si="2"/>
        <v>1</v>
      </c>
      <c r="C95" s="3"/>
      <c r="D95" s="2"/>
      <c r="E95" s="10"/>
      <c r="F95" s="4"/>
      <c r="G95" s="4"/>
      <c r="H95" s="26">
        <f t="shared" si="3"/>
        <v>0</v>
      </c>
      <c r="I95" s="44"/>
    </row>
    <row r="96" spans="2:9" ht="15" x14ac:dyDescent="0.25">
      <c r="B96" s="10">
        <f t="shared" si="2"/>
        <v>1</v>
      </c>
      <c r="C96" s="3"/>
      <c r="D96" s="2"/>
      <c r="E96" s="10"/>
      <c r="F96" s="4"/>
      <c r="G96" s="4"/>
      <c r="H96" s="26">
        <f t="shared" si="3"/>
        <v>0</v>
      </c>
      <c r="I96" s="44"/>
    </row>
    <row r="97" spans="2:9" ht="15" x14ac:dyDescent="0.25">
      <c r="B97" s="10">
        <f t="shared" si="2"/>
        <v>1</v>
      </c>
      <c r="C97" s="3"/>
      <c r="D97" s="2"/>
      <c r="E97" s="10"/>
      <c r="F97" s="4"/>
      <c r="G97" s="4"/>
      <c r="H97" s="26">
        <f t="shared" si="3"/>
        <v>0</v>
      </c>
      <c r="I97" s="44"/>
    </row>
    <row r="98" spans="2:9" ht="15" x14ac:dyDescent="0.25">
      <c r="B98" s="10">
        <f t="shared" si="2"/>
        <v>1</v>
      </c>
      <c r="C98" s="3"/>
      <c r="D98" s="2"/>
      <c r="E98" s="10"/>
      <c r="F98" s="11"/>
      <c r="G98" s="11"/>
      <c r="H98" s="26">
        <f t="shared" si="3"/>
        <v>0</v>
      </c>
      <c r="I98" s="8"/>
    </row>
    <row r="99" spans="2:9" ht="15" x14ac:dyDescent="0.25">
      <c r="B99" s="10">
        <f t="shared" si="2"/>
        <v>1</v>
      </c>
      <c r="C99" s="3"/>
      <c r="D99" s="2"/>
      <c r="E99" s="10"/>
      <c r="F99" s="11"/>
      <c r="G99" s="11"/>
      <c r="H99" s="26">
        <f t="shared" si="3"/>
        <v>0</v>
      </c>
      <c r="I99" s="8"/>
    </row>
    <row r="100" spans="2:9" ht="15" x14ac:dyDescent="0.25">
      <c r="B100" s="10">
        <f t="shared" si="2"/>
        <v>1</v>
      </c>
      <c r="C100" s="3"/>
      <c r="D100" s="2"/>
      <c r="E100" s="10"/>
      <c r="F100" s="11"/>
      <c r="G100" s="11"/>
      <c r="H100" s="26">
        <f t="shared" si="3"/>
        <v>0</v>
      </c>
      <c r="I100" s="44"/>
    </row>
    <row r="101" spans="2:9" ht="15" x14ac:dyDescent="0.25">
      <c r="B101" s="10">
        <f t="shared" si="2"/>
        <v>1</v>
      </c>
      <c r="C101" s="3"/>
      <c r="D101" s="2"/>
      <c r="E101" s="10"/>
      <c r="F101" s="11"/>
      <c r="G101" s="11"/>
      <c r="H101" s="26">
        <f t="shared" si="3"/>
        <v>0</v>
      </c>
      <c r="I101" s="8"/>
    </row>
    <row r="102" spans="2:9" ht="15" x14ac:dyDescent="0.25">
      <c r="B102" s="10">
        <f t="shared" si="2"/>
        <v>1</v>
      </c>
      <c r="C102" s="3"/>
      <c r="D102" s="2"/>
      <c r="E102" s="10"/>
      <c r="F102" s="11"/>
      <c r="G102" s="11"/>
      <c r="H102" s="26">
        <f t="shared" si="3"/>
        <v>0</v>
      </c>
      <c r="I102" s="8"/>
    </row>
    <row r="103" spans="2:9" ht="15" x14ac:dyDescent="0.25">
      <c r="B103" s="10">
        <f t="shared" si="2"/>
        <v>1</v>
      </c>
      <c r="C103" s="3"/>
      <c r="D103" s="2"/>
      <c r="E103" s="10"/>
      <c r="F103" s="11"/>
      <c r="G103" s="11"/>
      <c r="H103" s="26">
        <f t="shared" si="3"/>
        <v>0</v>
      </c>
      <c r="I103" s="8"/>
    </row>
    <row r="104" spans="2:9" ht="15" x14ac:dyDescent="0.25">
      <c r="B104" s="10">
        <f t="shared" si="2"/>
        <v>1</v>
      </c>
      <c r="C104" s="3"/>
      <c r="D104" s="2"/>
      <c r="E104" s="10"/>
      <c r="F104" s="11"/>
      <c r="G104" s="11"/>
      <c r="H104" s="26">
        <f t="shared" si="3"/>
        <v>0</v>
      </c>
      <c r="I104" s="8"/>
    </row>
    <row r="105" spans="2:9" ht="15" x14ac:dyDescent="0.25">
      <c r="B105" s="10">
        <f t="shared" si="2"/>
        <v>1</v>
      </c>
      <c r="C105" s="3"/>
      <c r="D105" s="2"/>
      <c r="E105" s="10"/>
      <c r="F105" s="11"/>
      <c r="G105" s="11"/>
      <c r="H105" s="26">
        <f t="shared" si="3"/>
        <v>0</v>
      </c>
      <c r="I105" s="8"/>
    </row>
    <row r="106" spans="2:9" ht="15" x14ac:dyDescent="0.25">
      <c r="B106" s="10">
        <f t="shared" si="2"/>
        <v>1</v>
      </c>
      <c r="C106" s="3"/>
      <c r="D106" s="2"/>
      <c r="E106" s="10"/>
      <c r="F106" s="11"/>
      <c r="G106" s="11"/>
      <c r="H106" s="26">
        <f t="shared" si="3"/>
        <v>0</v>
      </c>
      <c r="I106" s="8"/>
    </row>
    <row r="107" spans="2:9" ht="15" x14ac:dyDescent="0.25">
      <c r="B107" s="10">
        <f t="shared" si="2"/>
        <v>1</v>
      </c>
      <c r="C107" s="3"/>
      <c r="D107" s="2"/>
      <c r="E107" s="10"/>
      <c r="F107" s="11"/>
      <c r="G107" s="11"/>
      <c r="H107" s="26">
        <f t="shared" si="3"/>
        <v>0</v>
      </c>
      <c r="I107" s="8"/>
    </row>
    <row r="108" spans="2:9" ht="15" x14ac:dyDescent="0.25">
      <c r="B108" s="10">
        <f t="shared" si="2"/>
        <v>1</v>
      </c>
      <c r="C108" s="3"/>
      <c r="D108" s="2"/>
      <c r="E108" s="10"/>
      <c r="F108" s="11"/>
      <c r="G108" s="11"/>
      <c r="H108" s="26">
        <f t="shared" si="3"/>
        <v>0</v>
      </c>
      <c r="I108" s="8"/>
    </row>
    <row r="109" spans="2:9" ht="15" x14ac:dyDescent="0.25">
      <c r="B109" s="10">
        <f t="shared" si="2"/>
        <v>1</v>
      </c>
      <c r="C109" s="3"/>
      <c r="D109" s="2"/>
      <c r="E109" s="10"/>
      <c r="F109" s="11"/>
      <c r="G109" s="11"/>
      <c r="H109" s="26">
        <f t="shared" si="3"/>
        <v>0</v>
      </c>
      <c r="I109" s="8"/>
    </row>
    <row r="110" spans="2:9" ht="15" x14ac:dyDescent="0.25">
      <c r="B110" s="10">
        <f t="shared" si="2"/>
        <v>1</v>
      </c>
      <c r="C110" s="3"/>
      <c r="D110" s="2"/>
      <c r="E110" s="10"/>
      <c r="F110" s="11"/>
      <c r="G110" s="11"/>
      <c r="H110" s="26">
        <f t="shared" si="3"/>
        <v>0</v>
      </c>
      <c r="I110" s="8"/>
    </row>
    <row r="111" spans="2:9" ht="15" x14ac:dyDescent="0.25">
      <c r="B111" s="10">
        <f t="shared" si="2"/>
        <v>1</v>
      </c>
      <c r="C111" s="3"/>
      <c r="D111" s="2"/>
      <c r="E111" s="10"/>
      <c r="F111" s="11"/>
      <c r="G111" s="11"/>
      <c r="H111" s="26">
        <f t="shared" si="3"/>
        <v>0</v>
      </c>
      <c r="I111" s="8"/>
    </row>
    <row r="112" spans="2:9" ht="15" x14ac:dyDescent="0.25">
      <c r="B112" s="10">
        <f t="shared" si="2"/>
        <v>1</v>
      </c>
      <c r="C112" s="3"/>
      <c r="D112" s="2"/>
      <c r="E112" s="10"/>
      <c r="F112" s="11"/>
      <c r="G112" s="11"/>
      <c r="H112" s="26">
        <f t="shared" si="3"/>
        <v>0</v>
      </c>
      <c r="I112" s="8"/>
    </row>
    <row r="113" spans="2:9" ht="15" x14ac:dyDescent="0.25">
      <c r="B113" s="10">
        <f t="shared" si="2"/>
        <v>1</v>
      </c>
      <c r="C113" s="3"/>
      <c r="D113" s="2"/>
      <c r="E113" s="10"/>
      <c r="F113" s="11"/>
      <c r="G113" s="11"/>
      <c r="H113" s="26">
        <f t="shared" si="3"/>
        <v>0</v>
      </c>
      <c r="I113" s="8"/>
    </row>
    <row r="114" spans="2:9" ht="15" x14ac:dyDescent="0.25">
      <c r="B114" s="10">
        <f t="shared" si="2"/>
        <v>1</v>
      </c>
      <c r="C114" s="3"/>
      <c r="D114" s="2"/>
      <c r="E114" s="10"/>
      <c r="F114" s="11"/>
      <c r="G114" s="11"/>
      <c r="H114" s="26">
        <f t="shared" si="3"/>
        <v>0</v>
      </c>
      <c r="I114" s="8"/>
    </row>
    <row r="115" spans="2:9" ht="15" x14ac:dyDescent="0.25">
      <c r="B115" s="10">
        <f t="shared" si="2"/>
        <v>1</v>
      </c>
      <c r="C115" s="3"/>
      <c r="D115" s="2"/>
      <c r="E115" s="10"/>
      <c r="F115" s="11"/>
      <c r="G115" s="11"/>
      <c r="H115" s="26">
        <f t="shared" si="3"/>
        <v>0</v>
      </c>
      <c r="I115" s="8"/>
    </row>
    <row r="116" spans="2:9" ht="15" x14ac:dyDescent="0.25">
      <c r="B116" s="10">
        <f t="shared" si="2"/>
        <v>1</v>
      </c>
      <c r="C116" s="3"/>
      <c r="D116" s="2"/>
      <c r="E116" s="10"/>
      <c r="F116" s="11"/>
      <c r="G116" s="11"/>
      <c r="H116" s="26">
        <f t="shared" si="3"/>
        <v>0</v>
      </c>
      <c r="I116" s="8"/>
    </row>
    <row r="117" spans="2:9" ht="15" x14ac:dyDescent="0.25">
      <c r="B117" s="10">
        <f t="shared" si="2"/>
        <v>1</v>
      </c>
      <c r="C117" s="3"/>
      <c r="D117" s="2"/>
      <c r="E117" s="10"/>
      <c r="F117" s="11"/>
      <c r="G117" s="11"/>
      <c r="H117" s="26">
        <f t="shared" si="3"/>
        <v>0</v>
      </c>
      <c r="I117" s="8"/>
    </row>
    <row r="118" spans="2:9" ht="15" x14ac:dyDescent="0.25">
      <c r="B118" s="10">
        <f t="shared" si="2"/>
        <v>1</v>
      </c>
      <c r="C118" s="3"/>
      <c r="D118" s="2"/>
      <c r="E118" s="10"/>
      <c r="F118" s="11"/>
      <c r="G118" s="11"/>
      <c r="H118" s="26">
        <f t="shared" si="3"/>
        <v>0</v>
      </c>
      <c r="I118" s="8"/>
    </row>
    <row r="119" spans="2:9" ht="15" x14ac:dyDescent="0.25">
      <c r="B119" s="10">
        <f t="shared" si="2"/>
        <v>1</v>
      </c>
      <c r="C119" s="3"/>
      <c r="D119" s="2"/>
      <c r="E119" s="10"/>
      <c r="F119" s="11"/>
      <c r="G119" s="11"/>
      <c r="H119" s="26">
        <f t="shared" si="3"/>
        <v>0</v>
      </c>
      <c r="I119" s="8"/>
    </row>
    <row r="120" spans="2:9" ht="15" x14ac:dyDescent="0.25">
      <c r="B120" s="10">
        <f t="shared" si="2"/>
        <v>1</v>
      </c>
      <c r="C120" s="3"/>
      <c r="D120" s="2"/>
      <c r="E120" s="10"/>
      <c r="F120" s="11"/>
      <c r="G120" s="11"/>
      <c r="H120" s="26">
        <f t="shared" si="3"/>
        <v>0</v>
      </c>
      <c r="I120" s="8"/>
    </row>
    <row r="121" spans="2:9" ht="15" x14ac:dyDescent="0.25">
      <c r="B121" s="10">
        <f t="shared" si="2"/>
        <v>1</v>
      </c>
      <c r="C121" s="3"/>
      <c r="D121" s="2"/>
      <c r="E121" s="10"/>
      <c r="F121" s="11"/>
      <c r="G121" s="11"/>
      <c r="H121" s="26">
        <f t="shared" si="3"/>
        <v>0</v>
      </c>
      <c r="I121" s="8"/>
    </row>
    <row r="122" spans="2:9" ht="15" x14ac:dyDescent="0.25">
      <c r="B122" s="10">
        <f t="shared" si="2"/>
        <v>1</v>
      </c>
      <c r="C122" s="3"/>
      <c r="D122" s="2"/>
      <c r="E122" s="10"/>
      <c r="F122" s="11"/>
      <c r="G122" s="11"/>
      <c r="H122" s="26">
        <f t="shared" si="3"/>
        <v>0</v>
      </c>
      <c r="I122" s="8"/>
    </row>
    <row r="123" spans="2:9" ht="15" x14ac:dyDescent="0.25">
      <c r="B123" s="10">
        <f t="shared" si="2"/>
        <v>1</v>
      </c>
      <c r="C123" s="3"/>
      <c r="D123" s="2"/>
      <c r="E123" s="10"/>
      <c r="F123" s="11"/>
      <c r="G123" s="11"/>
      <c r="H123" s="26">
        <f t="shared" si="3"/>
        <v>0</v>
      </c>
      <c r="I123" s="8"/>
    </row>
    <row r="124" spans="2:9" ht="15" x14ac:dyDescent="0.25">
      <c r="B124" s="10">
        <f t="shared" si="2"/>
        <v>1</v>
      </c>
      <c r="C124" s="3"/>
      <c r="D124" s="2"/>
      <c r="E124" s="10"/>
      <c r="F124" s="11"/>
      <c r="G124" s="11"/>
      <c r="H124" s="26">
        <f t="shared" si="3"/>
        <v>0</v>
      </c>
      <c r="I124" s="8"/>
    </row>
    <row r="125" spans="2:9" ht="15" x14ac:dyDescent="0.25">
      <c r="B125" s="10">
        <f t="shared" si="2"/>
        <v>1</v>
      </c>
      <c r="C125" s="3"/>
      <c r="D125" s="2"/>
      <c r="E125" s="10"/>
      <c r="F125" s="4"/>
      <c r="G125" s="4"/>
      <c r="H125" s="26">
        <f t="shared" si="3"/>
        <v>0</v>
      </c>
      <c r="I125" s="8"/>
    </row>
    <row r="126" spans="2:9" ht="15" x14ac:dyDescent="0.25">
      <c r="B126" s="10">
        <f t="shared" si="2"/>
        <v>1</v>
      </c>
      <c r="C126" s="3"/>
      <c r="D126" s="2"/>
      <c r="E126" s="10"/>
      <c r="F126" s="4"/>
      <c r="G126" s="4"/>
      <c r="H126" s="26">
        <f t="shared" si="3"/>
        <v>0</v>
      </c>
      <c r="I126" s="8"/>
    </row>
    <row r="127" spans="2:9" ht="15" x14ac:dyDescent="0.25">
      <c r="B127" s="10">
        <f t="shared" si="2"/>
        <v>1</v>
      </c>
      <c r="C127" s="3"/>
      <c r="D127" s="2"/>
      <c r="E127" s="10"/>
      <c r="F127" s="4"/>
      <c r="G127" s="4"/>
      <c r="H127" s="26">
        <f t="shared" si="3"/>
        <v>0</v>
      </c>
      <c r="I127" s="8"/>
    </row>
    <row r="128" spans="2:9" ht="15" x14ac:dyDescent="0.25">
      <c r="B128" s="10">
        <f t="shared" si="2"/>
        <v>1</v>
      </c>
      <c r="C128" s="3"/>
      <c r="D128" s="2"/>
      <c r="E128" s="10"/>
      <c r="F128" s="11"/>
      <c r="G128" s="11"/>
      <c r="H128" s="26">
        <f t="shared" si="3"/>
        <v>0</v>
      </c>
      <c r="I128" s="8"/>
    </row>
    <row r="129" spans="2:9" ht="15" x14ac:dyDescent="0.25">
      <c r="B129" s="10">
        <f t="shared" si="2"/>
        <v>1</v>
      </c>
      <c r="C129" s="3"/>
      <c r="D129" s="2"/>
      <c r="E129" s="10"/>
      <c r="F129" s="4"/>
      <c r="G129" s="4"/>
      <c r="H129" s="26">
        <f t="shared" si="3"/>
        <v>0</v>
      </c>
      <c r="I129" s="44"/>
    </row>
    <row r="130" spans="2:9" ht="15" x14ac:dyDescent="0.25">
      <c r="B130" s="10">
        <f t="shared" si="2"/>
        <v>1</v>
      </c>
      <c r="C130" s="3"/>
      <c r="D130" s="2"/>
      <c r="E130" s="10"/>
      <c r="F130" s="4"/>
      <c r="G130" s="4"/>
      <c r="H130" s="26">
        <f t="shared" si="3"/>
        <v>0</v>
      </c>
      <c r="I130" s="44"/>
    </row>
    <row r="131" spans="2:9" ht="15" x14ac:dyDescent="0.25">
      <c r="B131" s="10">
        <f t="shared" si="2"/>
        <v>1</v>
      </c>
      <c r="C131" s="3"/>
      <c r="D131" s="2"/>
      <c r="E131" s="10"/>
      <c r="F131" s="4"/>
      <c r="G131" s="4"/>
      <c r="H131" s="26">
        <f t="shared" si="3"/>
        <v>0</v>
      </c>
      <c r="I131" s="44"/>
    </row>
    <row r="132" spans="2:9" ht="15" x14ac:dyDescent="0.25">
      <c r="B132" s="10">
        <f t="shared" si="2"/>
        <v>1</v>
      </c>
      <c r="C132" s="3"/>
      <c r="D132" s="2"/>
      <c r="E132" s="10"/>
      <c r="F132" s="4"/>
      <c r="G132" s="4"/>
      <c r="H132" s="26">
        <f t="shared" si="3"/>
        <v>0</v>
      </c>
      <c r="I132" s="44"/>
    </row>
    <row r="133" spans="2:9" ht="15" x14ac:dyDescent="0.25">
      <c r="B133" s="10">
        <f t="shared" si="2"/>
        <v>1</v>
      </c>
      <c r="C133" s="3"/>
      <c r="D133" s="2"/>
      <c r="E133" s="10"/>
      <c r="F133" s="4"/>
      <c r="G133" s="4"/>
      <c r="H133" s="26">
        <f t="shared" si="3"/>
        <v>0</v>
      </c>
      <c r="I133" s="44"/>
    </row>
    <row r="134" spans="2:9" ht="15" x14ac:dyDescent="0.25">
      <c r="B134" s="10">
        <f t="shared" si="2"/>
        <v>1</v>
      </c>
      <c r="C134" s="3"/>
      <c r="D134" s="2"/>
      <c r="E134" s="10"/>
      <c r="F134" s="4"/>
      <c r="G134" s="4"/>
      <c r="H134" s="26">
        <f t="shared" si="3"/>
        <v>0</v>
      </c>
      <c r="I134" s="44"/>
    </row>
    <row r="135" spans="2:9" ht="15" x14ac:dyDescent="0.25">
      <c r="B135" s="10">
        <f t="shared" si="2"/>
        <v>1</v>
      </c>
      <c r="C135" s="3"/>
      <c r="D135" s="2"/>
      <c r="E135" s="10"/>
      <c r="F135" s="4"/>
      <c r="G135" s="4"/>
      <c r="H135" s="26">
        <f t="shared" si="3"/>
        <v>0</v>
      </c>
      <c r="I135" s="44"/>
    </row>
    <row r="136" spans="2:9" ht="15" x14ac:dyDescent="0.25">
      <c r="B136" s="10">
        <f t="shared" si="2"/>
        <v>1</v>
      </c>
      <c r="C136" s="3"/>
      <c r="D136" s="2"/>
      <c r="E136" s="10"/>
      <c r="F136" s="4"/>
      <c r="G136" s="4"/>
      <c r="H136" s="26">
        <f t="shared" si="3"/>
        <v>0</v>
      </c>
      <c r="I136" s="44"/>
    </row>
    <row r="137" spans="2:9" ht="15" x14ac:dyDescent="0.25">
      <c r="B137" s="10">
        <f t="shared" si="2"/>
        <v>1</v>
      </c>
      <c r="C137" s="3"/>
      <c r="D137" s="2"/>
      <c r="E137" s="10"/>
      <c r="F137" s="4"/>
      <c r="G137" s="4"/>
      <c r="H137" s="26">
        <f t="shared" si="3"/>
        <v>0</v>
      </c>
      <c r="I137" s="44"/>
    </row>
    <row r="138" spans="2:9" ht="15" x14ac:dyDescent="0.25">
      <c r="B138" s="10">
        <f t="shared" si="2"/>
        <v>1</v>
      </c>
      <c r="C138" s="3"/>
      <c r="D138" s="2"/>
      <c r="E138" s="10"/>
      <c r="F138" s="4"/>
      <c r="G138" s="4"/>
      <c r="H138" s="26">
        <f t="shared" si="3"/>
        <v>0</v>
      </c>
      <c r="I138" s="44"/>
    </row>
    <row r="139" spans="2:9" ht="15" x14ac:dyDescent="0.25">
      <c r="B139" s="10">
        <f t="shared" si="2"/>
        <v>1</v>
      </c>
      <c r="C139" s="3"/>
      <c r="D139" s="2"/>
      <c r="E139" s="10"/>
      <c r="F139" s="4"/>
      <c r="G139" s="4"/>
      <c r="H139" s="26">
        <f t="shared" si="3"/>
        <v>0</v>
      </c>
      <c r="I139" s="44"/>
    </row>
    <row r="140" spans="2:9" ht="15" x14ac:dyDescent="0.25">
      <c r="B140" s="10">
        <f t="shared" si="2"/>
        <v>1</v>
      </c>
      <c r="C140" s="3"/>
      <c r="D140" s="2"/>
      <c r="E140" s="10"/>
      <c r="F140" s="4"/>
      <c r="G140" s="4"/>
      <c r="H140" s="26">
        <f t="shared" si="3"/>
        <v>0</v>
      </c>
      <c r="I140" s="44"/>
    </row>
    <row r="141" spans="2:9" ht="15" x14ac:dyDescent="0.25">
      <c r="B141" s="10">
        <f t="shared" si="2"/>
        <v>1</v>
      </c>
      <c r="C141" s="3"/>
      <c r="D141" s="2"/>
      <c r="E141" s="10"/>
      <c r="F141" s="4"/>
      <c r="G141" s="4"/>
      <c r="H141" s="26">
        <f t="shared" si="3"/>
        <v>0</v>
      </c>
      <c r="I141" s="2"/>
    </row>
    <row r="142" spans="2:9" ht="15" x14ac:dyDescent="0.25">
      <c r="B142" s="10">
        <f t="shared" si="2"/>
        <v>1</v>
      </c>
      <c r="C142" s="3"/>
      <c r="D142" s="2"/>
      <c r="E142" s="10"/>
      <c r="F142" s="11"/>
      <c r="G142" s="11"/>
      <c r="H142" s="26">
        <f t="shared" si="3"/>
        <v>0</v>
      </c>
      <c r="I142" s="19"/>
    </row>
    <row r="143" spans="2:9" ht="15" x14ac:dyDescent="0.25">
      <c r="B143" s="10">
        <f t="shared" ref="B143:B206" si="4">MONTH(C143)</f>
        <v>1</v>
      </c>
      <c r="C143" s="3"/>
      <c r="D143" s="2"/>
      <c r="E143" s="10"/>
      <c r="F143" s="4"/>
      <c r="G143" s="4"/>
      <c r="H143" s="26">
        <f t="shared" ref="H143:H206" si="5">H142-F143+G143</f>
        <v>0</v>
      </c>
      <c r="I143" s="2"/>
    </row>
    <row r="144" spans="2:9" ht="15" x14ac:dyDescent="0.25">
      <c r="B144" s="10">
        <f t="shared" si="4"/>
        <v>1</v>
      </c>
      <c r="C144" s="3"/>
      <c r="D144" s="2"/>
      <c r="E144" s="10"/>
      <c r="F144" s="4"/>
      <c r="G144" s="4"/>
      <c r="H144" s="26">
        <f t="shared" si="5"/>
        <v>0</v>
      </c>
      <c r="I144" s="2"/>
    </row>
    <row r="145" spans="2:9" ht="15" x14ac:dyDescent="0.25">
      <c r="B145" s="10">
        <f t="shared" si="4"/>
        <v>1</v>
      </c>
      <c r="C145" s="3"/>
      <c r="D145" s="2"/>
      <c r="E145" s="10"/>
      <c r="F145" s="11"/>
      <c r="G145" s="11"/>
      <c r="H145" s="26">
        <f t="shared" si="5"/>
        <v>0</v>
      </c>
      <c r="I145" s="19"/>
    </row>
    <row r="146" spans="2:9" ht="15" x14ac:dyDescent="0.25">
      <c r="B146" s="10">
        <f t="shared" si="4"/>
        <v>1</v>
      </c>
      <c r="C146" s="3"/>
      <c r="D146" s="2"/>
      <c r="E146" s="10"/>
      <c r="F146" s="11"/>
      <c r="G146" s="11"/>
      <c r="H146" s="26">
        <f t="shared" si="5"/>
        <v>0</v>
      </c>
      <c r="I146" s="19"/>
    </row>
    <row r="147" spans="2:9" ht="15" x14ac:dyDescent="0.25">
      <c r="B147" s="10">
        <f t="shared" si="4"/>
        <v>1</v>
      </c>
      <c r="C147" s="3"/>
      <c r="D147" s="2"/>
      <c r="E147" s="10"/>
      <c r="F147" s="11"/>
      <c r="G147" s="11"/>
      <c r="H147" s="26">
        <f t="shared" si="5"/>
        <v>0</v>
      </c>
      <c r="I147" s="19"/>
    </row>
    <row r="148" spans="2:9" ht="15" x14ac:dyDescent="0.25">
      <c r="B148" s="10">
        <f t="shared" si="4"/>
        <v>1</v>
      </c>
      <c r="C148" s="3"/>
      <c r="D148" s="2"/>
      <c r="E148" s="10"/>
      <c r="F148" s="11"/>
      <c r="G148" s="11"/>
      <c r="H148" s="26">
        <f t="shared" si="5"/>
        <v>0</v>
      </c>
      <c r="I148" s="19"/>
    </row>
    <row r="149" spans="2:9" ht="15" x14ac:dyDescent="0.25">
      <c r="B149" s="10">
        <f t="shared" si="4"/>
        <v>1</v>
      </c>
      <c r="C149" s="3"/>
      <c r="D149" s="2"/>
      <c r="E149" s="10"/>
      <c r="F149" s="11"/>
      <c r="G149" s="11"/>
      <c r="H149" s="26">
        <f t="shared" si="5"/>
        <v>0</v>
      </c>
      <c r="I149" s="19"/>
    </row>
    <row r="150" spans="2:9" ht="15" x14ac:dyDescent="0.25">
      <c r="B150" s="10">
        <f t="shared" si="4"/>
        <v>1</v>
      </c>
      <c r="C150" s="3"/>
      <c r="D150" s="2"/>
      <c r="E150" s="10"/>
      <c r="F150" s="11"/>
      <c r="G150" s="11"/>
      <c r="H150" s="26">
        <f t="shared" si="5"/>
        <v>0</v>
      </c>
      <c r="I150" s="19"/>
    </row>
    <row r="151" spans="2:9" ht="15" x14ac:dyDescent="0.25">
      <c r="B151" s="10">
        <f t="shared" si="4"/>
        <v>1</v>
      </c>
      <c r="C151" s="3"/>
      <c r="D151" s="2"/>
      <c r="E151" s="10"/>
      <c r="F151" s="11"/>
      <c r="G151" s="11"/>
      <c r="H151" s="26">
        <f t="shared" si="5"/>
        <v>0</v>
      </c>
      <c r="I151" s="19"/>
    </row>
    <row r="152" spans="2:9" ht="15" x14ac:dyDescent="0.25">
      <c r="B152" s="10">
        <f t="shared" si="4"/>
        <v>1</v>
      </c>
      <c r="C152" s="3"/>
      <c r="D152" s="2"/>
      <c r="E152" s="10"/>
      <c r="F152" s="11"/>
      <c r="G152" s="11"/>
      <c r="H152" s="26">
        <f t="shared" si="5"/>
        <v>0</v>
      </c>
      <c r="I152" s="19"/>
    </row>
    <row r="153" spans="2:9" ht="15" x14ac:dyDescent="0.25">
      <c r="B153" s="10">
        <f t="shared" si="4"/>
        <v>1</v>
      </c>
      <c r="C153" s="3"/>
      <c r="D153" s="2"/>
      <c r="E153" s="10"/>
      <c r="F153" s="11"/>
      <c r="G153" s="11"/>
      <c r="H153" s="26">
        <f t="shared" si="5"/>
        <v>0</v>
      </c>
      <c r="I153" s="19"/>
    </row>
    <row r="154" spans="2:9" ht="15" x14ac:dyDescent="0.25">
      <c r="B154" s="10">
        <f t="shared" si="4"/>
        <v>1</v>
      </c>
      <c r="C154" s="3"/>
      <c r="D154" s="2"/>
      <c r="E154" s="47"/>
      <c r="F154" s="11"/>
      <c r="G154" s="11"/>
      <c r="H154" s="26">
        <f t="shared" si="5"/>
        <v>0</v>
      </c>
      <c r="I154" s="19"/>
    </row>
    <row r="155" spans="2:9" ht="15" x14ac:dyDescent="0.25">
      <c r="B155" s="10">
        <f t="shared" si="4"/>
        <v>1</v>
      </c>
      <c r="C155" s="3"/>
      <c r="D155" s="2"/>
      <c r="E155" s="10"/>
      <c r="F155" s="11"/>
      <c r="G155" s="11"/>
      <c r="H155" s="26">
        <f t="shared" si="5"/>
        <v>0</v>
      </c>
      <c r="I155" s="19"/>
    </row>
    <row r="156" spans="2:9" ht="15" x14ac:dyDescent="0.25">
      <c r="B156" s="10">
        <f t="shared" si="4"/>
        <v>1</v>
      </c>
      <c r="C156" s="3"/>
      <c r="D156" s="2"/>
      <c r="E156" s="47"/>
      <c r="F156" s="11"/>
      <c r="G156" s="11"/>
      <c r="H156" s="26">
        <f t="shared" si="5"/>
        <v>0</v>
      </c>
      <c r="I156" s="19"/>
    </row>
    <row r="157" spans="2:9" ht="15" x14ac:dyDescent="0.25">
      <c r="B157" s="10">
        <f t="shared" si="4"/>
        <v>1</v>
      </c>
      <c r="C157" s="3"/>
      <c r="D157" s="2"/>
      <c r="E157" s="10"/>
      <c r="F157" s="11"/>
      <c r="G157" s="11"/>
      <c r="H157" s="26">
        <f t="shared" si="5"/>
        <v>0</v>
      </c>
      <c r="I157" s="19"/>
    </row>
    <row r="158" spans="2:9" ht="15" x14ac:dyDescent="0.25">
      <c r="B158" s="10">
        <f t="shared" si="4"/>
        <v>1</v>
      </c>
      <c r="C158" s="3"/>
      <c r="D158" s="2"/>
      <c r="E158" s="10"/>
      <c r="F158" s="11"/>
      <c r="G158" s="11"/>
      <c r="H158" s="26">
        <f t="shared" si="5"/>
        <v>0</v>
      </c>
      <c r="I158" s="19"/>
    </row>
    <row r="159" spans="2:9" ht="15" x14ac:dyDescent="0.25">
      <c r="B159" s="10">
        <f t="shared" si="4"/>
        <v>1</v>
      </c>
      <c r="C159" s="3"/>
      <c r="D159" s="2"/>
      <c r="E159" s="10"/>
      <c r="F159" s="4"/>
      <c r="G159" s="4"/>
      <c r="H159" s="26">
        <f t="shared" si="5"/>
        <v>0</v>
      </c>
      <c r="I159" s="19"/>
    </row>
    <row r="160" spans="2:9" ht="15" x14ac:dyDescent="0.25">
      <c r="B160" s="10">
        <f t="shared" si="4"/>
        <v>1</v>
      </c>
      <c r="C160" s="3"/>
      <c r="D160" s="2"/>
      <c r="E160" s="10"/>
      <c r="F160" s="4"/>
      <c r="G160" s="4"/>
      <c r="H160" s="26">
        <f t="shared" si="5"/>
        <v>0</v>
      </c>
      <c r="I160" s="19"/>
    </row>
    <row r="161" spans="2:9" ht="15" x14ac:dyDescent="0.25">
      <c r="B161" s="10">
        <f t="shared" si="4"/>
        <v>1</v>
      </c>
      <c r="C161" s="3"/>
      <c r="D161" s="2"/>
      <c r="E161" s="10"/>
      <c r="F161" s="4"/>
      <c r="G161" s="4"/>
      <c r="H161" s="26">
        <f t="shared" si="5"/>
        <v>0</v>
      </c>
      <c r="I161" s="19"/>
    </row>
    <row r="162" spans="2:9" ht="15" x14ac:dyDescent="0.25">
      <c r="B162" s="10">
        <f t="shared" si="4"/>
        <v>1</v>
      </c>
      <c r="C162" s="3"/>
      <c r="D162" s="2"/>
      <c r="E162" s="10"/>
      <c r="F162" s="4"/>
      <c r="G162" s="4"/>
      <c r="H162" s="26">
        <f t="shared" si="5"/>
        <v>0</v>
      </c>
      <c r="I162" s="19"/>
    </row>
    <row r="163" spans="2:9" ht="15" x14ac:dyDescent="0.25">
      <c r="B163" s="10">
        <f t="shared" si="4"/>
        <v>1</v>
      </c>
      <c r="C163" s="3"/>
      <c r="D163" s="2"/>
      <c r="E163" s="10"/>
      <c r="F163" s="4"/>
      <c r="G163" s="4"/>
      <c r="H163" s="26">
        <f t="shared" si="5"/>
        <v>0</v>
      </c>
      <c r="I163" s="10"/>
    </row>
    <row r="164" spans="2:9" ht="15" x14ac:dyDescent="0.25">
      <c r="B164" s="10">
        <f t="shared" si="4"/>
        <v>1</v>
      </c>
      <c r="C164" s="3"/>
      <c r="D164" s="2"/>
      <c r="E164" s="10"/>
      <c r="F164" s="4"/>
      <c r="G164" s="4"/>
      <c r="H164" s="26">
        <f t="shared" si="5"/>
        <v>0</v>
      </c>
      <c r="I164" s="10"/>
    </row>
    <row r="165" spans="2:9" ht="15" x14ac:dyDescent="0.25">
      <c r="B165" s="10">
        <f t="shared" si="4"/>
        <v>1</v>
      </c>
      <c r="C165" s="3"/>
      <c r="D165" s="2"/>
      <c r="E165" s="10"/>
      <c r="F165" s="4"/>
      <c r="G165" s="4"/>
      <c r="H165" s="26">
        <f t="shared" si="5"/>
        <v>0</v>
      </c>
      <c r="I165" s="10"/>
    </row>
    <row r="166" spans="2:9" ht="15" x14ac:dyDescent="0.25">
      <c r="B166" s="10">
        <f t="shared" si="4"/>
        <v>1</v>
      </c>
      <c r="C166" s="3"/>
      <c r="D166" s="2"/>
      <c r="E166" s="10"/>
      <c r="F166" s="4"/>
      <c r="G166" s="4"/>
      <c r="H166" s="26">
        <f t="shared" si="5"/>
        <v>0</v>
      </c>
      <c r="I166" s="10"/>
    </row>
    <row r="167" spans="2:9" ht="15" x14ac:dyDescent="0.25">
      <c r="B167" s="10">
        <f t="shared" si="4"/>
        <v>1</v>
      </c>
      <c r="C167" s="3"/>
      <c r="D167" s="2"/>
      <c r="E167" s="10"/>
      <c r="F167" s="4"/>
      <c r="G167" s="4"/>
      <c r="H167" s="26">
        <f t="shared" si="5"/>
        <v>0</v>
      </c>
      <c r="I167" s="10"/>
    </row>
    <row r="168" spans="2:9" ht="15" x14ac:dyDescent="0.25">
      <c r="B168" s="10">
        <f t="shared" si="4"/>
        <v>1</v>
      </c>
      <c r="C168" s="3"/>
      <c r="D168" s="2"/>
      <c r="E168" s="10"/>
      <c r="F168" s="4"/>
      <c r="G168" s="4"/>
      <c r="H168" s="26">
        <f t="shared" si="5"/>
        <v>0</v>
      </c>
      <c r="I168" s="10"/>
    </row>
    <row r="169" spans="2:9" ht="15" x14ac:dyDescent="0.25">
      <c r="B169" s="10">
        <f t="shared" si="4"/>
        <v>1</v>
      </c>
      <c r="C169" s="3"/>
      <c r="D169" s="2"/>
      <c r="E169" s="10"/>
      <c r="F169" s="4"/>
      <c r="G169" s="4"/>
      <c r="H169" s="26">
        <f t="shared" si="5"/>
        <v>0</v>
      </c>
      <c r="I169" s="10"/>
    </row>
    <row r="170" spans="2:9" ht="15" x14ac:dyDescent="0.25">
      <c r="B170" s="10">
        <f t="shared" si="4"/>
        <v>1</v>
      </c>
      <c r="C170" s="3"/>
      <c r="D170" s="2"/>
      <c r="E170" s="10"/>
      <c r="F170" s="4"/>
      <c r="G170" s="4"/>
      <c r="H170" s="26">
        <f t="shared" si="5"/>
        <v>0</v>
      </c>
      <c r="I170" s="10"/>
    </row>
    <row r="171" spans="2:9" ht="15" x14ac:dyDescent="0.25">
      <c r="B171" s="10">
        <f t="shared" si="4"/>
        <v>1</v>
      </c>
      <c r="C171" s="3"/>
      <c r="D171" s="2"/>
      <c r="E171" s="10"/>
      <c r="F171" s="4"/>
      <c r="G171" s="4"/>
      <c r="H171" s="26">
        <f t="shared" si="5"/>
        <v>0</v>
      </c>
      <c r="I171" s="10"/>
    </row>
    <row r="172" spans="2:9" ht="15" x14ac:dyDescent="0.25">
      <c r="B172" s="10">
        <f t="shared" si="4"/>
        <v>1</v>
      </c>
      <c r="C172" s="3"/>
      <c r="D172" s="2"/>
      <c r="E172" s="10"/>
      <c r="F172" s="4"/>
      <c r="G172" s="4"/>
      <c r="H172" s="26">
        <f t="shared" si="5"/>
        <v>0</v>
      </c>
      <c r="I172" s="10"/>
    </row>
    <row r="173" spans="2:9" ht="15" x14ac:dyDescent="0.25">
      <c r="B173" s="10">
        <f t="shared" si="4"/>
        <v>1</v>
      </c>
      <c r="C173" s="3"/>
      <c r="D173" s="2"/>
      <c r="E173" s="10"/>
      <c r="F173" s="4"/>
      <c r="G173" s="4"/>
      <c r="H173" s="26">
        <f t="shared" si="5"/>
        <v>0</v>
      </c>
      <c r="I173" s="10"/>
    </row>
    <row r="174" spans="2:9" ht="15" x14ac:dyDescent="0.25">
      <c r="B174" s="10">
        <f t="shared" si="4"/>
        <v>1</v>
      </c>
      <c r="C174" s="3"/>
      <c r="D174" s="2"/>
      <c r="E174" s="10"/>
      <c r="F174" s="4"/>
      <c r="G174" s="4"/>
      <c r="H174" s="26">
        <f t="shared" si="5"/>
        <v>0</v>
      </c>
      <c r="I174" s="10"/>
    </row>
    <row r="175" spans="2:9" ht="15" x14ac:dyDescent="0.25">
      <c r="B175" s="10">
        <f t="shared" si="4"/>
        <v>1</v>
      </c>
      <c r="C175" s="3"/>
      <c r="D175" s="2"/>
      <c r="E175" s="45"/>
      <c r="F175" s="4"/>
      <c r="G175" s="4"/>
      <c r="H175" s="26">
        <f t="shared" si="5"/>
        <v>0</v>
      </c>
      <c r="I175" s="10"/>
    </row>
    <row r="176" spans="2:9" ht="15" x14ac:dyDescent="0.25">
      <c r="B176" s="10">
        <f t="shared" si="4"/>
        <v>1</v>
      </c>
      <c r="C176" s="3"/>
      <c r="D176" s="2"/>
      <c r="E176" s="10"/>
      <c r="F176" s="4"/>
      <c r="G176" s="4"/>
      <c r="H176" s="26">
        <f t="shared" si="5"/>
        <v>0</v>
      </c>
      <c r="I176" s="10"/>
    </row>
    <row r="177" spans="2:9" ht="15" x14ac:dyDescent="0.25">
      <c r="B177" s="10">
        <f t="shared" si="4"/>
        <v>1</v>
      </c>
      <c r="C177" s="3"/>
      <c r="D177" s="2"/>
      <c r="E177" s="45"/>
      <c r="F177" s="4"/>
      <c r="G177" s="4"/>
      <c r="H177" s="26">
        <f t="shared" si="5"/>
        <v>0</v>
      </c>
      <c r="I177" s="10"/>
    </row>
    <row r="178" spans="2:9" ht="15" x14ac:dyDescent="0.25">
      <c r="B178" s="10">
        <f t="shared" si="4"/>
        <v>1</v>
      </c>
      <c r="C178" s="3"/>
      <c r="D178" s="2"/>
      <c r="E178" s="10"/>
      <c r="F178" s="4"/>
      <c r="G178" s="4"/>
      <c r="H178" s="26">
        <f t="shared" si="5"/>
        <v>0</v>
      </c>
      <c r="I178" s="10"/>
    </row>
    <row r="179" spans="2:9" ht="15" x14ac:dyDescent="0.25">
      <c r="B179" s="10">
        <f t="shared" si="4"/>
        <v>1</v>
      </c>
      <c r="C179" s="3"/>
      <c r="D179" s="2"/>
      <c r="E179" s="10"/>
      <c r="F179" s="4"/>
      <c r="G179" s="4"/>
      <c r="H179" s="26">
        <f t="shared" si="5"/>
        <v>0</v>
      </c>
      <c r="I179" s="10"/>
    </row>
    <row r="180" spans="2:9" ht="15" x14ac:dyDescent="0.25">
      <c r="B180" s="10">
        <f t="shared" si="4"/>
        <v>1</v>
      </c>
      <c r="C180" s="3"/>
      <c r="D180" s="2"/>
      <c r="E180" s="10"/>
      <c r="F180" s="4"/>
      <c r="G180" s="4"/>
      <c r="H180" s="26">
        <f t="shared" si="5"/>
        <v>0</v>
      </c>
      <c r="I180" s="10"/>
    </row>
    <row r="181" spans="2:9" ht="15" x14ac:dyDescent="0.25">
      <c r="B181" s="10">
        <f t="shared" si="4"/>
        <v>1</v>
      </c>
      <c r="C181" s="3"/>
      <c r="D181" s="2"/>
      <c r="E181" s="10"/>
      <c r="F181" s="4"/>
      <c r="G181" s="4"/>
      <c r="H181" s="26">
        <f t="shared" si="5"/>
        <v>0</v>
      </c>
      <c r="I181" s="10"/>
    </row>
    <row r="182" spans="2:9" ht="15" x14ac:dyDescent="0.25">
      <c r="B182" s="10">
        <f t="shared" si="4"/>
        <v>1</v>
      </c>
      <c r="C182" s="3"/>
      <c r="D182" s="2"/>
      <c r="E182" s="10"/>
      <c r="F182" s="4"/>
      <c r="G182" s="4"/>
      <c r="H182" s="26">
        <f t="shared" si="5"/>
        <v>0</v>
      </c>
      <c r="I182" s="10"/>
    </row>
    <row r="183" spans="2:9" ht="15" x14ac:dyDescent="0.25">
      <c r="B183" s="10">
        <f t="shared" si="4"/>
        <v>1</v>
      </c>
      <c r="C183" s="3"/>
      <c r="D183" s="2"/>
      <c r="E183" s="10"/>
      <c r="F183" s="4"/>
      <c r="G183" s="4"/>
      <c r="H183" s="26">
        <f t="shared" si="5"/>
        <v>0</v>
      </c>
      <c r="I183" s="10"/>
    </row>
    <row r="184" spans="2:9" ht="15" x14ac:dyDescent="0.25">
      <c r="B184" s="10">
        <f t="shared" si="4"/>
        <v>1</v>
      </c>
      <c r="C184" s="3"/>
      <c r="D184" s="2"/>
      <c r="E184" s="10"/>
      <c r="F184" s="4"/>
      <c r="G184" s="4"/>
      <c r="H184" s="26">
        <f t="shared" si="5"/>
        <v>0</v>
      </c>
      <c r="I184" s="10"/>
    </row>
    <row r="185" spans="2:9" ht="15" x14ac:dyDescent="0.25">
      <c r="B185" s="10">
        <f t="shared" si="4"/>
        <v>1</v>
      </c>
      <c r="C185" s="3"/>
      <c r="D185" s="2"/>
      <c r="E185" s="10"/>
      <c r="F185" s="4"/>
      <c r="G185" s="4"/>
      <c r="H185" s="26">
        <f t="shared" si="5"/>
        <v>0</v>
      </c>
      <c r="I185" s="10"/>
    </row>
    <row r="186" spans="2:9" ht="15" x14ac:dyDescent="0.25">
      <c r="B186" s="10">
        <f t="shared" si="4"/>
        <v>1</v>
      </c>
      <c r="C186" s="3"/>
      <c r="D186" s="2"/>
      <c r="E186" s="10"/>
      <c r="F186" s="4"/>
      <c r="G186" s="4"/>
      <c r="H186" s="26">
        <f t="shared" si="5"/>
        <v>0</v>
      </c>
      <c r="I186" s="10"/>
    </row>
    <row r="187" spans="2:9" ht="15" x14ac:dyDescent="0.25">
      <c r="B187" s="10">
        <f t="shared" si="4"/>
        <v>1</v>
      </c>
      <c r="C187" s="3"/>
      <c r="D187" s="2"/>
      <c r="E187" s="10"/>
      <c r="F187" s="4"/>
      <c r="G187" s="4"/>
      <c r="H187" s="26">
        <f t="shared" si="5"/>
        <v>0</v>
      </c>
      <c r="I187" s="10"/>
    </row>
    <row r="188" spans="2:9" ht="15" x14ac:dyDescent="0.25">
      <c r="B188" s="10">
        <f t="shared" si="4"/>
        <v>1</v>
      </c>
      <c r="C188" s="3"/>
      <c r="D188" s="2"/>
      <c r="E188" s="10"/>
      <c r="F188" s="4"/>
      <c r="G188" s="4"/>
      <c r="H188" s="26">
        <f t="shared" si="5"/>
        <v>0</v>
      </c>
      <c r="I188" s="10"/>
    </row>
    <row r="189" spans="2:9" ht="15" x14ac:dyDescent="0.25">
      <c r="B189" s="10">
        <f t="shared" si="4"/>
        <v>1</v>
      </c>
      <c r="C189" s="3"/>
      <c r="D189" s="2"/>
      <c r="E189" s="10"/>
      <c r="F189" s="4"/>
      <c r="G189" s="4"/>
      <c r="H189" s="26">
        <f t="shared" si="5"/>
        <v>0</v>
      </c>
      <c r="I189" s="10"/>
    </row>
    <row r="190" spans="2:9" ht="15" x14ac:dyDescent="0.25">
      <c r="B190" s="10">
        <f t="shared" si="4"/>
        <v>1</v>
      </c>
      <c r="C190" s="3"/>
      <c r="D190" s="2"/>
      <c r="E190" s="10"/>
      <c r="F190" s="4"/>
      <c r="G190" s="4"/>
      <c r="H190" s="26">
        <f t="shared" si="5"/>
        <v>0</v>
      </c>
      <c r="I190" s="10"/>
    </row>
    <row r="191" spans="2:9" ht="15" x14ac:dyDescent="0.25">
      <c r="B191" s="10">
        <f t="shared" si="4"/>
        <v>1</v>
      </c>
      <c r="C191" s="3"/>
      <c r="D191" s="2"/>
      <c r="E191" s="10"/>
      <c r="F191" s="4"/>
      <c r="G191" s="4"/>
      <c r="H191" s="26">
        <f t="shared" si="5"/>
        <v>0</v>
      </c>
      <c r="I191" s="10"/>
    </row>
    <row r="192" spans="2:9" ht="15" x14ac:dyDescent="0.25">
      <c r="B192" s="10">
        <f t="shared" si="4"/>
        <v>1</v>
      </c>
      <c r="C192" s="3"/>
      <c r="D192" s="2"/>
      <c r="E192" s="10"/>
      <c r="F192" s="4"/>
      <c r="G192" s="4"/>
      <c r="H192" s="26">
        <f t="shared" si="5"/>
        <v>0</v>
      </c>
      <c r="I192" s="10"/>
    </row>
    <row r="193" spans="2:9" ht="15" x14ac:dyDescent="0.25">
      <c r="B193" s="10">
        <f t="shared" si="4"/>
        <v>1</v>
      </c>
      <c r="C193" s="3"/>
      <c r="D193" s="2"/>
      <c r="E193" s="10"/>
      <c r="F193" s="4"/>
      <c r="G193" s="4"/>
      <c r="H193" s="26">
        <f t="shared" si="5"/>
        <v>0</v>
      </c>
      <c r="I193" s="10"/>
    </row>
    <row r="194" spans="2:9" ht="15" x14ac:dyDescent="0.25">
      <c r="B194" s="10">
        <f t="shared" si="4"/>
        <v>1</v>
      </c>
      <c r="C194" s="3"/>
      <c r="D194" s="2"/>
      <c r="E194" s="10"/>
      <c r="F194" s="4"/>
      <c r="G194" s="4"/>
      <c r="H194" s="26">
        <f t="shared" si="5"/>
        <v>0</v>
      </c>
      <c r="I194" s="10"/>
    </row>
    <row r="195" spans="2:9" ht="15" x14ac:dyDescent="0.25">
      <c r="B195" s="10">
        <f t="shared" si="4"/>
        <v>1</v>
      </c>
      <c r="C195" s="3"/>
      <c r="D195" s="2"/>
      <c r="E195" s="10"/>
      <c r="F195" s="4"/>
      <c r="G195" s="4"/>
      <c r="H195" s="26">
        <f t="shared" si="5"/>
        <v>0</v>
      </c>
      <c r="I195" s="10"/>
    </row>
    <row r="196" spans="2:9" ht="15" x14ac:dyDescent="0.25">
      <c r="B196" s="10">
        <f t="shared" si="4"/>
        <v>1</v>
      </c>
      <c r="C196" s="3"/>
      <c r="D196" s="2"/>
      <c r="E196" s="10"/>
      <c r="F196" s="4"/>
      <c r="G196" s="4"/>
      <c r="H196" s="26">
        <f t="shared" si="5"/>
        <v>0</v>
      </c>
      <c r="I196" s="10"/>
    </row>
    <row r="197" spans="2:9" ht="15" x14ac:dyDescent="0.25">
      <c r="B197" s="10">
        <f t="shared" si="4"/>
        <v>1</v>
      </c>
      <c r="C197" s="3"/>
      <c r="D197" s="2"/>
      <c r="E197" s="10"/>
      <c r="F197" s="4"/>
      <c r="G197" s="4"/>
      <c r="H197" s="26">
        <f t="shared" si="5"/>
        <v>0</v>
      </c>
      <c r="I197" s="10"/>
    </row>
    <row r="198" spans="2:9" ht="15" x14ac:dyDescent="0.25">
      <c r="B198" s="10">
        <f t="shared" si="4"/>
        <v>1</v>
      </c>
      <c r="C198" s="3"/>
      <c r="D198" s="2"/>
      <c r="E198" s="10"/>
      <c r="F198" s="4"/>
      <c r="G198" s="4"/>
      <c r="H198" s="26">
        <f t="shared" si="5"/>
        <v>0</v>
      </c>
      <c r="I198" s="10"/>
    </row>
    <row r="199" spans="2:9" ht="15" x14ac:dyDescent="0.25">
      <c r="B199" s="10">
        <f t="shared" si="4"/>
        <v>1</v>
      </c>
      <c r="C199" s="3"/>
      <c r="D199" s="2"/>
      <c r="E199" s="10"/>
      <c r="F199" s="4"/>
      <c r="G199" s="4"/>
      <c r="H199" s="26">
        <f t="shared" si="5"/>
        <v>0</v>
      </c>
      <c r="I199" s="10"/>
    </row>
    <row r="200" spans="2:9" ht="15" x14ac:dyDescent="0.25">
      <c r="B200" s="10">
        <f t="shared" si="4"/>
        <v>1</v>
      </c>
      <c r="C200" s="3"/>
      <c r="D200" s="2"/>
      <c r="E200" s="10"/>
      <c r="F200" s="4"/>
      <c r="G200" s="4"/>
      <c r="H200" s="26">
        <f t="shared" si="5"/>
        <v>0</v>
      </c>
      <c r="I200" s="10"/>
    </row>
    <row r="201" spans="2:9" ht="15" x14ac:dyDescent="0.25">
      <c r="B201" s="10">
        <f t="shared" si="4"/>
        <v>1</v>
      </c>
      <c r="C201" s="3"/>
      <c r="D201" s="2"/>
      <c r="E201" s="10"/>
      <c r="F201" s="4"/>
      <c r="G201" s="4"/>
      <c r="H201" s="26">
        <f t="shared" si="5"/>
        <v>0</v>
      </c>
      <c r="I201" s="10"/>
    </row>
    <row r="202" spans="2:9" ht="15" x14ac:dyDescent="0.25">
      <c r="B202" s="10">
        <f t="shared" si="4"/>
        <v>1</v>
      </c>
      <c r="C202" s="3"/>
      <c r="D202" s="2"/>
      <c r="E202" s="10"/>
      <c r="F202" s="4"/>
      <c r="G202" s="4"/>
      <c r="H202" s="26">
        <f t="shared" si="5"/>
        <v>0</v>
      </c>
      <c r="I202" s="10"/>
    </row>
    <row r="203" spans="2:9" ht="15" x14ac:dyDescent="0.25">
      <c r="B203" s="10">
        <f t="shared" si="4"/>
        <v>1</v>
      </c>
      <c r="C203" s="3"/>
      <c r="D203" s="2"/>
      <c r="E203" s="10"/>
      <c r="F203" s="4"/>
      <c r="G203" s="4"/>
      <c r="H203" s="26">
        <f t="shared" si="5"/>
        <v>0</v>
      </c>
      <c r="I203" s="10"/>
    </row>
    <row r="204" spans="2:9" ht="15" x14ac:dyDescent="0.25">
      <c r="B204" s="10">
        <f t="shared" si="4"/>
        <v>1</v>
      </c>
      <c r="C204" s="3"/>
      <c r="D204" s="2"/>
      <c r="E204" s="10"/>
      <c r="F204" s="4"/>
      <c r="G204" s="4"/>
      <c r="H204" s="26">
        <f t="shared" si="5"/>
        <v>0</v>
      </c>
      <c r="I204" s="10"/>
    </row>
    <row r="205" spans="2:9" ht="15" x14ac:dyDescent="0.25">
      <c r="B205" s="10">
        <f t="shared" si="4"/>
        <v>1</v>
      </c>
      <c r="C205" s="3"/>
      <c r="D205" s="2"/>
      <c r="E205" s="10"/>
      <c r="F205" s="4"/>
      <c r="G205" s="4"/>
      <c r="H205" s="26">
        <f t="shared" si="5"/>
        <v>0</v>
      </c>
      <c r="I205" s="10"/>
    </row>
    <row r="206" spans="2:9" ht="15" x14ac:dyDescent="0.25">
      <c r="B206" s="10">
        <f t="shared" si="4"/>
        <v>1</v>
      </c>
      <c r="C206" s="3"/>
      <c r="D206" s="2"/>
      <c r="E206" s="10"/>
      <c r="F206" s="4"/>
      <c r="G206" s="4"/>
      <c r="H206" s="26">
        <f t="shared" si="5"/>
        <v>0</v>
      </c>
      <c r="I206" s="10"/>
    </row>
    <row r="207" spans="2:9" ht="15" x14ac:dyDescent="0.25">
      <c r="B207" s="10">
        <f t="shared" ref="B207:B241" si="6">MONTH(C207)</f>
        <v>1</v>
      </c>
      <c r="C207" s="3"/>
      <c r="D207" s="2"/>
      <c r="E207" s="10"/>
      <c r="F207" s="4"/>
      <c r="G207" s="4"/>
      <c r="H207" s="26">
        <f t="shared" ref="H207:H241" si="7">H206-F207+G207</f>
        <v>0</v>
      </c>
      <c r="I207" s="10"/>
    </row>
    <row r="208" spans="2:9" ht="15" x14ac:dyDescent="0.25">
      <c r="B208" s="10">
        <f t="shared" si="6"/>
        <v>1</v>
      </c>
      <c r="C208" s="3"/>
      <c r="D208" s="2"/>
      <c r="E208" s="10"/>
      <c r="F208" s="4"/>
      <c r="G208" s="4"/>
      <c r="H208" s="26">
        <f t="shared" si="7"/>
        <v>0</v>
      </c>
      <c r="I208" s="10"/>
    </row>
    <row r="209" spans="2:9" ht="15" x14ac:dyDescent="0.25">
      <c r="B209" s="10">
        <f t="shared" si="6"/>
        <v>1</v>
      </c>
      <c r="C209" s="3"/>
      <c r="D209" s="2"/>
      <c r="E209" s="10"/>
      <c r="F209" s="4"/>
      <c r="G209" s="4"/>
      <c r="H209" s="26">
        <f t="shared" si="7"/>
        <v>0</v>
      </c>
      <c r="I209" s="10"/>
    </row>
    <row r="210" spans="2:9" ht="15" x14ac:dyDescent="0.25">
      <c r="B210" s="10">
        <f t="shared" si="6"/>
        <v>1</v>
      </c>
      <c r="C210" s="3"/>
      <c r="D210" s="2"/>
      <c r="E210" s="10"/>
      <c r="F210" s="4"/>
      <c r="G210" s="4"/>
      <c r="H210" s="26">
        <f t="shared" si="7"/>
        <v>0</v>
      </c>
      <c r="I210" s="10"/>
    </row>
    <row r="211" spans="2:9" ht="15" x14ac:dyDescent="0.25">
      <c r="B211" s="10">
        <f t="shared" si="6"/>
        <v>1</v>
      </c>
      <c r="C211" s="3"/>
      <c r="D211" s="2"/>
      <c r="E211" s="10"/>
      <c r="F211" s="4"/>
      <c r="G211" s="4"/>
      <c r="H211" s="26">
        <f t="shared" si="7"/>
        <v>0</v>
      </c>
      <c r="I211" s="10"/>
    </row>
    <row r="212" spans="2:9" ht="15" x14ac:dyDescent="0.25">
      <c r="B212" s="10">
        <f t="shared" si="6"/>
        <v>1</v>
      </c>
      <c r="C212" s="3"/>
      <c r="D212" s="2"/>
      <c r="E212" s="10"/>
      <c r="F212" s="4"/>
      <c r="G212" s="4"/>
      <c r="H212" s="26">
        <f t="shared" si="7"/>
        <v>0</v>
      </c>
      <c r="I212" s="10"/>
    </row>
    <row r="213" spans="2:9" ht="15" x14ac:dyDescent="0.25">
      <c r="B213" s="10">
        <f t="shared" si="6"/>
        <v>1</v>
      </c>
      <c r="C213" s="3"/>
      <c r="D213" s="2"/>
      <c r="E213" s="10"/>
      <c r="F213" s="4"/>
      <c r="G213" s="4"/>
      <c r="H213" s="26">
        <f t="shared" si="7"/>
        <v>0</v>
      </c>
      <c r="I213" s="10"/>
    </row>
    <row r="214" spans="2:9" ht="15" x14ac:dyDescent="0.25">
      <c r="B214" s="10">
        <f t="shared" si="6"/>
        <v>1</v>
      </c>
      <c r="C214" s="3"/>
      <c r="D214" s="2"/>
      <c r="E214" s="10"/>
      <c r="F214" s="4"/>
      <c r="G214" s="4"/>
      <c r="H214" s="26">
        <f t="shared" si="7"/>
        <v>0</v>
      </c>
      <c r="I214" s="10"/>
    </row>
    <row r="215" spans="2:9" ht="15" x14ac:dyDescent="0.25">
      <c r="B215" s="10">
        <f t="shared" si="6"/>
        <v>1</v>
      </c>
      <c r="C215" s="3"/>
      <c r="D215" s="2"/>
      <c r="E215" s="10"/>
      <c r="F215" s="4"/>
      <c r="G215" s="4"/>
      <c r="H215" s="26">
        <f t="shared" si="7"/>
        <v>0</v>
      </c>
      <c r="I215" s="10"/>
    </row>
    <row r="216" spans="2:9" ht="15" x14ac:dyDescent="0.25">
      <c r="B216" s="10">
        <f t="shared" si="6"/>
        <v>1</v>
      </c>
      <c r="C216" s="3"/>
      <c r="D216" s="2"/>
      <c r="E216" s="2"/>
      <c r="F216" s="4"/>
      <c r="G216" s="4"/>
      <c r="H216" s="26">
        <f t="shared" si="7"/>
        <v>0</v>
      </c>
      <c r="I216" s="10"/>
    </row>
    <row r="217" spans="2:9" ht="15" x14ac:dyDescent="0.25">
      <c r="B217" s="10">
        <f t="shared" si="6"/>
        <v>1</v>
      </c>
      <c r="C217" s="3"/>
      <c r="D217" s="2"/>
      <c r="E217" s="2"/>
      <c r="F217" s="4"/>
      <c r="G217" s="4"/>
      <c r="H217" s="26">
        <f t="shared" si="7"/>
        <v>0</v>
      </c>
      <c r="I217" s="10"/>
    </row>
    <row r="218" spans="2:9" ht="15" x14ac:dyDescent="0.25">
      <c r="B218" s="10">
        <f t="shared" si="6"/>
        <v>1</v>
      </c>
      <c r="C218" s="3"/>
      <c r="D218" s="2"/>
      <c r="E218" s="2"/>
      <c r="F218" s="4"/>
      <c r="G218" s="4"/>
      <c r="H218" s="26">
        <f t="shared" si="7"/>
        <v>0</v>
      </c>
      <c r="I218" s="10"/>
    </row>
    <row r="219" spans="2:9" ht="15" x14ac:dyDescent="0.25">
      <c r="B219" s="10">
        <f t="shared" si="6"/>
        <v>1</v>
      </c>
      <c r="C219" s="3"/>
      <c r="D219" s="2"/>
      <c r="E219" s="2"/>
      <c r="F219" s="4"/>
      <c r="G219" s="4"/>
      <c r="H219" s="26">
        <f t="shared" si="7"/>
        <v>0</v>
      </c>
      <c r="I219" s="10"/>
    </row>
    <row r="220" spans="2:9" ht="15" x14ac:dyDescent="0.25">
      <c r="B220" s="10">
        <f t="shared" si="6"/>
        <v>1</v>
      </c>
      <c r="C220" s="3"/>
      <c r="D220" s="2"/>
      <c r="E220" s="2"/>
      <c r="F220" s="4"/>
      <c r="G220" s="4"/>
      <c r="H220" s="26">
        <f t="shared" si="7"/>
        <v>0</v>
      </c>
      <c r="I220" s="10"/>
    </row>
    <row r="221" spans="2:9" ht="15" x14ac:dyDescent="0.25">
      <c r="B221" s="10">
        <f t="shared" si="6"/>
        <v>1</v>
      </c>
      <c r="C221" s="3"/>
      <c r="D221" s="2"/>
      <c r="E221" s="2"/>
      <c r="F221" s="4"/>
      <c r="G221" s="4"/>
      <c r="H221" s="26">
        <f t="shared" si="7"/>
        <v>0</v>
      </c>
      <c r="I221" s="10"/>
    </row>
    <row r="222" spans="2:9" ht="15" x14ac:dyDescent="0.25">
      <c r="B222" s="10">
        <f t="shared" si="6"/>
        <v>1</v>
      </c>
      <c r="C222" s="3"/>
      <c r="D222" s="2"/>
      <c r="E222" s="2"/>
      <c r="F222" s="4"/>
      <c r="G222" s="4"/>
      <c r="H222" s="26">
        <f t="shared" si="7"/>
        <v>0</v>
      </c>
      <c r="I222" s="10"/>
    </row>
    <row r="223" spans="2:9" ht="15" x14ac:dyDescent="0.25">
      <c r="B223" s="10">
        <f t="shared" si="6"/>
        <v>1</v>
      </c>
      <c r="C223" s="3"/>
      <c r="D223" s="2"/>
      <c r="E223" s="2"/>
      <c r="F223" s="4"/>
      <c r="G223" s="4"/>
      <c r="H223" s="26">
        <f t="shared" si="7"/>
        <v>0</v>
      </c>
      <c r="I223" s="10"/>
    </row>
    <row r="224" spans="2:9" ht="15" x14ac:dyDescent="0.25">
      <c r="B224" s="10">
        <f t="shared" si="6"/>
        <v>1</v>
      </c>
      <c r="C224" s="3"/>
      <c r="D224" s="2"/>
      <c r="E224" s="2"/>
      <c r="F224" s="4"/>
      <c r="G224" s="4"/>
      <c r="H224" s="26">
        <f t="shared" si="7"/>
        <v>0</v>
      </c>
      <c r="I224" s="10"/>
    </row>
    <row r="225" spans="2:9" ht="15" x14ac:dyDescent="0.25">
      <c r="B225" s="10">
        <f t="shared" si="6"/>
        <v>1</v>
      </c>
      <c r="C225" s="3"/>
      <c r="D225" s="2"/>
      <c r="E225" s="2"/>
      <c r="F225" s="4"/>
      <c r="G225" s="4"/>
      <c r="H225" s="26">
        <f t="shared" si="7"/>
        <v>0</v>
      </c>
      <c r="I225" s="10"/>
    </row>
    <row r="226" spans="2:9" ht="15" x14ac:dyDescent="0.25">
      <c r="B226" s="10">
        <f t="shared" si="6"/>
        <v>1</v>
      </c>
      <c r="C226" s="3"/>
      <c r="D226" s="2"/>
      <c r="E226" s="2"/>
      <c r="F226" s="4"/>
      <c r="G226" s="4"/>
      <c r="H226" s="26">
        <f t="shared" si="7"/>
        <v>0</v>
      </c>
      <c r="I226" s="10"/>
    </row>
    <row r="227" spans="2:9" s="53" customFormat="1" ht="15" x14ac:dyDescent="0.25">
      <c r="B227" s="10">
        <f t="shared" si="6"/>
        <v>1</v>
      </c>
      <c r="C227" s="37"/>
      <c r="D227" s="10"/>
      <c r="E227" s="10"/>
      <c r="F227" s="4"/>
      <c r="G227" s="4"/>
      <c r="H227" s="26">
        <f t="shared" si="7"/>
        <v>0</v>
      </c>
      <c r="I227" s="10"/>
    </row>
    <row r="228" spans="2:9" ht="15" x14ac:dyDescent="0.25">
      <c r="B228" s="10">
        <f t="shared" si="6"/>
        <v>1</v>
      </c>
      <c r="C228" s="3"/>
      <c r="D228" s="2"/>
      <c r="E228" s="2"/>
      <c r="F228" s="4"/>
      <c r="G228" s="2"/>
      <c r="H228" s="26">
        <f t="shared" si="7"/>
        <v>0</v>
      </c>
      <c r="I228" s="10"/>
    </row>
    <row r="229" spans="2:9" ht="15" x14ac:dyDescent="0.25">
      <c r="B229" s="10">
        <f t="shared" si="6"/>
        <v>1</v>
      </c>
      <c r="C229" s="3"/>
      <c r="D229" s="2"/>
      <c r="E229" s="2"/>
      <c r="F229" s="4"/>
      <c r="G229" s="2"/>
      <c r="H229" s="26">
        <f t="shared" si="7"/>
        <v>0</v>
      </c>
      <c r="I229" s="10"/>
    </row>
    <row r="230" spans="2:9" ht="15" x14ac:dyDescent="0.25">
      <c r="B230" s="10">
        <f t="shared" si="6"/>
        <v>1</v>
      </c>
      <c r="C230" s="3"/>
      <c r="D230" s="2"/>
      <c r="E230" s="2"/>
      <c r="F230" s="4"/>
      <c r="G230" s="2"/>
      <c r="H230" s="26">
        <f t="shared" si="7"/>
        <v>0</v>
      </c>
      <c r="I230" s="10"/>
    </row>
    <row r="231" spans="2:9" ht="15" x14ac:dyDescent="0.25">
      <c r="B231" s="10">
        <f t="shared" si="6"/>
        <v>1</v>
      </c>
      <c r="C231" s="3"/>
      <c r="D231" s="2"/>
      <c r="E231" s="2"/>
      <c r="F231" s="4"/>
      <c r="G231" s="2"/>
      <c r="H231" s="26">
        <f t="shared" si="7"/>
        <v>0</v>
      </c>
      <c r="I231" s="10"/>
    </row>
    <row r="232" spans="2:9" ht="15" x14ac:dyDescent="0.25">
      <c r="B232" s="10">
        <f t="shared" si="6"/>
        <v>1</v>
      </c>
      <c r="C232" s="3"/>
      <c r="D232" s="2"/>
      <c r="E232" s="2"/>
      <c r="F232" s="4"/>
      <c r="G232" s="2"/>
      <c r="H232" s="26">
        <f t="shared" si="7"/>
        <v>0</v>
      </c>
      <c r="I232" s="10"/>
    </row>
    <row r="233" spans="2:9" ht="15" x14ac:dyDescent="0.25">
      <c r="B233" s="10">
        <f t="shared" si="6"/>
        <v>1</v>
      </c>
      <c r="C233" s="3"/>
      <c r="D233" s="2"/>
      <c r="E233" s="2"/>
      <c r="F233" s="4"/>
      <c r="G233" s="2"/>
      <c r="H233" s="26">
        <f t="shared" si="7"/>
        <v>0</v>
      </c>
      <c r="I233" s="10"/>
    </row>
    <row r="234" spans="2:9" ht="15" x14ac:dyDescent="0.25">
      <c r="B234" s="10">
        <f t="shared" si="6"/>
        <v>1</v>
      </c>
      <c r="C234" s="3"/>
      <c r="D234" s="2"/>
      <c r="E234" s="2"/>
      <c r="F234" s="4"/>
      <c r="G234" s="2"/>
      <c r="H234" s="26">
        <f t="shared" si="7"/>
        <v>0</v>
      </c>
      <c r="I234" s="10"/>
    </row>
    <row r="235" spans="2:9" ht="15" x14ac:dyDescent="0.25">
      <c r="B235" s="10">
        <f t="shared" si="6"/>
        <v>1</v>
      </c>
      <c r="C235" s="3"/>
      <c r="D235" s="2"/>
      <c r="E235" s="2"/>
      <c r="F235" s="4"/>
      <c r="G235" s="2"/>
      <c r="H235" s="26">
        <f t="shared" si="7"/>
        <v>0</v>
      </c>
      <c r="I235" s="10"/>
    </row>
    <row r="236" spans="2:9" ht="15" x14ac:dyDescent="0.25">
      <c r="B236" s="10">
        <f t="shared" si="6"/>
        <v>1</v>
      </c>
      <c r="C236" s="3"/>
      <c r="D236" s="2"/>
      <c r="E236" s="2"/>
      <c r="F236" s="4"/>
      <c r="G236" s="2"/>
      <c r="H236" s="26">
        <f t="shared" si="7"/>
        <v>0</v>
      </c>
      <c r="I236" s="10"/>
    </row>
    <row r="237" spans="2:9" ht="15" x14ac:dyDescent="0.25">
      <c r="B237" s="10">
        <f t="shared" si="6"/>
        <v>1</v>
      </c>
      <c r="C237" s="3"/>
      <c r="D237" s="2"/>
      <c r="E237" s="2"/>
      <c r="F237" s="4"/>
      <c r="G237" s="2"/>
      <c r="H237" s="26">
        <f t="shared" si="7"/>
        <v>0</v>
      </c>
      <c r="I237" s="10"/>
    </row>
    <row r="238" spans="2:9" ht="15" x14ac:dyDescent="0.25">
      <c r="B238" s="10">
        <f t="shared" si="6"/>
        <v>1</v>
      </c>
      <c r="C238" s="3"/>
      <c r="D238" s="2"/>
      <c r="E238" s="2"/>
      <c r="F238" s="4"/>
      <c r="G238" s="2"/>
      <c r="H238" s="26">
        <f t="shared" si="7"/>
        <v>0</v>
      </c>
      <c r="I238" s="10"/>
    </row>
    <row r="239" spans="2:9" ht="15" x14ac:dyDescent="0.25">
      <c r="B239" s="10">
        <f t="shared" si="6"/>
        <v>1</v>
      </c>
      <c r="C239" s="3"/>
      <c r="D239" s="2"/>
      <c r="E239" s="2"/>
      <c r="F239" s="4"/>
      <c r="G239" s="2"/>
      <c r="H239" s="26">
        <f t="shared" si="7"/>
        <v>0</v>
      </c>
      <c r="I239" s="10"/>
    </row>
    <row r="240" spans="2:9" ht="15" x14ac:dyDescent="0.25">
      <c r="B240" s="10">
        <f t="shared" si="6"/>
        <v>1</v>
      </c>
      <c r="C240" s="3"/>
      <c r="D240" s="2"/>
      <c r="E240" s="2"/>
      <c r="F240" s="4"/>
      <c r="G240" s="2"/>
      <c r="H240" s="26">
        <f t="shared" si="7"/>
        <v>0</v>
      </c>
      <c r="I240" s="10"/>
    </row>
    <row r="241" spans="2:9" ht="15" x14ac:dyDescent="0.25">
      <c r="B241" s="10">
        <f t="shared" si="6"/>
        <v>1</v>
      </c>
      <c r="C241" s="3"/>
      <c r="D241" s="2"/>
      <c r="E241" s="2"/>
      <c r="F241" s="4"/>
      <c r="G241" s="2"/>
      <c r="H241" s="26">
        <f t="shared" si="7"/>
        <v>0</v>
      </c>
      <c r="I241" s="10"/>
    </row>
    <row r="250" spans="2:9" ht="18.75" x14ac:dyDescent="0.3">
      <c r="H250" s="84"/>
    </row>
  </sheetData>
  <autoFilter ref="B13:I241" xr:uid="{00000000-0009-0000-0000-000003000000}">
    <sortState ref="B14:I241">
      <sortCondition ref="C13:C241"/>
    </sortState>
  </autoFilter>
  <conditionalFormatting sqref="I105:I106 I22:I31 I15:I20 I42:I52 I36:I40 I97:I98 I112:I211 I56:I95">
    <cfRule type="containsText" dxfId="13" priority="23" stopIfTrue="1" operator="containsText" text="מזרחי">
      <formula>NOT(ISERROR(SEARCH("מזרחי",I15)))</formula>
    </cfRule>
  </conditionalFormatting>
  <conditionalFormatting sqref="I32:I34">
    <cfRule type="containsText" dxfId="12" priority="20" stopIfTrue="1" operator="containsText" text="מזרחי">
      <formula>NOT(ISERROR(SEARCH("מזרחי",I32)))</formula>
    </cfRule>
  </conditionalFormatting>
  <conditionalFormatting sqref="I35">
    <cfRule type="containsText" dxfId="11" priority="19" stopIfTrue="1" operator="containsText" text="מזרחי">
      <formula>NOT(ISERROR(SEARCH("מזרחי",I35)))</formula>
    </cfRule>
  </conditionalFormatting>
  <conditionalFormatting sqref="I41">
    <cfRule type="containsText" dxfId="10" priority="18" stopIfTrue="1" operator="containsText" text="מזרחי">
      <formula>NOT(ISERROR(SEARCH("מזרחי",I41)))</formula>
    </cfRule>
  </conditionalFormatting>
  <conditionalFormatting sqref="I53:I54">
    <cfRule type="containsText" dxfId="9" priority="14" stopIfTrue="1" operator="containsText" text="מזרחי">
      <formula>NOT(ISERROR(SEARCH("מזרחי",I53)))</formula>
    </cfRule>
  </conditionalFormatting>
  <conditionalFormatting sqref="I53:I55">
    <cfRule type="containsText" dxfId="8" priority="2" stopIfTrue="1" operator="containsText" text="פירוט אשראי">
      <formula>NOT(ISERROR(SEARCH("פירוט אשראי",I53)))</formula>
    </cfRule>
  </conditionalFormatting>
  <dataValidations count="1">
    <dataValidation type="list" allowBlank="1" showInputMessage="1" showErrorMessage="1" sqref="D1:D1048576" xr:uid="{00000000-0002-0000-0300-000000000000}">
      <formula1>$K$13:$K$24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L265"/>
  <sheetViews>
    <sheetView rightToLeft="1" zoomScale="110" zoomScaleNormal="110" workbookViewId="0">
      <selection activeCell="L16" sqref="L16"/>
    </sheetView>
  </sheetViews>
  <sheetFormatPr defaultColWidth="8.875" defaultRowHeight="14.25" x14ac:dyDescent="0.2"/>
  <cols>
    <col min="1" max="1" width="3" style="1" customWidth="1"/>
    <col min="2" max="2" width="9.75" style="53" customWidth="1"/>
    <col min="3" max="3" width="11.875" style="1" bestFit="1" customWidth="1"/>
    <col min="4" max="4" width="17.875" style="1" bestFit="1" customWidth="1"/>
    <col min="5" max="5" width="17.125" style="1" bestFit="1" customWidth="1"/>
    <col min="6" max="6" width="9.25" style="1" customWidth="1"/>
    <col min="7" max="7" width="10.25" style="1" customWidth="1"/>
    <col min="8" max="8" width="10.5" style="1" customWidth="1"/>
    <col min="9" max="9" width="15.625" style="1" customWidth="1"/>
    <col min="10" max="10" width="3.5" style="1" customWidth="1"/>
    <col min="11" max="11" width="15.625" style="1" bestFit="1" customWidth="1"/>
    <col min="12" max="12" width="82.5" style="1" bestFit="1" customWidth="1"/>
    <col min="13" max="16384" width="8.875" style="1"/>
  </cols>
  <sheetData>
    <row r="6" spans="2:12" x14ac:dyDescent="0.2">
      <c r="B6" s="85" t="s">
        <v>73</v>
      </c>
      <c r="C6" s="87"/>
      <c r="D6" s="87"/>
    </row>
    <row r="8" spans="2:12" ht="18" x14ac:dyDescent="0.25">
      <c r="B8" s="54" t="s">
        <v>17</v>
      </c>
    </row>
    <row r="11" spans="2:12" ht="30.75" customHeight="1" x14ac:dyDescent="0.25">
      <c r="B11" s="55" t="s">
        <v>25</v>
      </c>
      <c r="C11" s="12" t="s">
        <v>0</v>
      </c>
      <c r="D11" s="13" t="s">
        <v>5</v>
      </c>
      <c r="E11" s="13" t="s">
        <v>24</v>
      </c>
      <c r="F11" s="12" t="s">
        <v>3</v>
      </c>
      <c r="G11" s="12" t="s">
        <v>4</v>
      </c>
      <c r="H11" s="12" t="s">
        <v>1</v>
      </c>
      <c r="I11" s="13" t="s">
        <v>2</v>
      </c>
      <c r="K11" s="33" t="s">
        <v>35</v>
      </c>
      <c r="L11"/>
    </row>
    <row r="12" spans="2:12" ht="15" x14ac:dyDescent="0.25">
      <c r="B12" s="56" t="s">
        <v>71</v>
      </c>
      <c r="C12" s="5"/>
      <c r="D12" s="6"/>
      <c r="E12" s="6"/>
      <c r="F12" s="5"/>
      <c r="G12" s="5"/>
      <c r="H12" s="5" t="s">
        <v>71</v>
      </c>
      <c r="I12" s="6"/>
      <c r="K12" s="32" t="str">
        <f>'חשבון 1'!K13</f>
        <v>הכנסה</v>
      </c>
      <c r="L12" s="32" t="str">
        <f>'חשבון 1'!L13</f>
        <v>אם ניתן לזהות מקורות הכנסה שונים ייתכן שיהיה כדאי לפתוח סעיפי הכנסה נוספים</v>
      </c>
    </row>
    <row r="13" spans="2:12" ht="15" x14ac:dyDescent="0.25">
      <c r="B13" s="56"/>
      <c r="C13" s="77"/>
      <c r="D13" s="22"/>
      <c r="E13" s="22"/>
      <c r="F13" s="21"/>
      <c r="G13" s="21"/>
      <c r="H13" s="36"/>
      <c r="I13" s="22"/>
      <c r="K13" s="32" t="str">
        <f>'חשבון 1'!K14</f>
        <v>קניות</v>
      </c>
      <c r="L13" s="32" t="str">
        <f>'חשבון 1'!L14</f>
        <v>קניות של סחורות</v>
      </c>
    </row>
    <row r="14" spans="2:12" ht="15" x14ac:dyDescent="0.25">
      <c r="B14" s="10">
        <f t="shared" ref="B14:B77" si="0">MONTH(C14)</f>
        <v>1</v>
      </c>
      <c r="C14" s="3"/>
      <c r="D14" s="17"/>
      <c r="E14" s="10"/>
      <c r="F14" s="4"/>
      <c r="G14" s="4"/>
      <c r="H14" s="26">
        <f t="shared" ref="H14:H77" si="1">H13-F14+G14</f>
        <v>0</v>
      </c>
      <c r="I14" s="2"/>
      <c r="K14" s="32" t="str">
        <f>'חשבון 1'!K15</f>
        <v>אחזקת עסק</v>
      </c>
      <c r="L14" s="32" t="str">
        <f>'חשבון 1'!L15</f>
        <v>סעיף סל: שכירות, מים, ארנונה, חשמל, הנה"ח, כיבוד, מחשוב, דואר, משפטיות, יעוץ עסקי, ביגוד, רכב</v>
      </c>
    </row>
    <row r="15" spans="2:12" ht="15" x14ac:dyDescent="0.25">
      <c r="B15" s="10">
        <f t="shared" si="0"/>
        <v>1</v>
      </c>
      <c r="C15" s="3"/>
      <c r="D15" s="17"/>
      <c r="E15" s="10"/>
      <c r="F15" s="4"/>
      <c r="G15" s="4"/>
      <c r="H15" s="26">
        <f t="shared" si="1"/>
        <v>0</v>
      </c>
      <c r="I15" s="2"/>
      <c r="K15" s="32" t="str">
        <f>'חשבון 1'!K16</f>
        <v>שכר</v>
      </c>
      <c r="L15" s="32" t="str">
        <f>'חשבון 1'!L16</f>
        <v>ללא שכר בעלים, כולל סוציאליות וכולל תשלומים לרשויות - מס הכנסה, ביטוח לאומי</v>
      </c>
    </row>
    <row r="16" spans="2:12" ht="15" x14ac:dyDescent="0.25">
      <c r="B16" s="10">
        <f t="shared" si="0"/>
        <v>1</v>
      </c>
      <c r="C16" s="3"/>
      <c r="D16" s="17"/>
      <c r="E16" s="10"/>
      <c r="F16" s="11"/>
      <c r="G16" s="11"/>
      <c r="H16" s="26">
        <f t="shared" si="1"/>
        <v>0</v>
      </c>
      <c r="I16" s="8"/>
      <c r="K16" s="32" t="str">
        <f>'חשבון 1'!K17</f>
        <v>בעלים</v>
      </c>
      <c r="L16" s="32" t="str">
        <f>'חשבון 1'!L17</f>
        <v>כל משיכה או העברה פרטית לחשבון או מהחשבון כולל שכר אם זה של הבעלים</v>
      </c>
    </row>
    <row r="17" spans="2:12" ht="15" x14ac:dyDescent="0.25">
      <c r="B17" s="10">
        <f t="shared" si="0"/>
        <v>1</v>
      </c>
      <c r="C17" s="3"/>
      <c r="D17" s="2"/>
      <c r="E17" s="10"/>
      <c r="F17" s="11"/>
      <c r="G17" s="11"/>
      <c r="H17" s="26">
        <f t="shared" si="1"/>
        <v>0</v>
      </c>
      <c r="I17" s="8"/>
      <c r="K17" s="32" t="str">
        <f>'חשבון 1'!K18</f>
        <v>שיווק ופרסום</v>
      </c>
      <c r="L17" s="32" t="str">
        <f>'חשבון 1'!L18</f>
        <v>פייסבוק וכד'</v>
      </c>
    </row>
    <row r="18" spans="2:12" ht="15" x14ac:dyDescent="0.25">
      <c r="B18" s="10">
        <f t="shared" si="0"/>
        <v>1</v>
      </c>
      <c r="C18" s="3"/>
      <c r="D18" s="2"/>
      <c r="E18" s="46"/>
      <c r="F18" s="39"/>
      <c r="G18" s="38"/>
      <c r="H18" s="26">
        <f t="shared" si="1"/>
        <v>0</v>
      </c>
      <c r="I18" s="2"/>
      <c r="K18" s="32" t="str">
        <f>'חשבון 1'!K19</f>
        <v>כרטיס אשראי</v>
      </c>
      <c r="L18" s="32" t="str">
        <f>'חשבון 1'!L19</f>
        <v>יחולק ידנית לסעיפי ההוצאות השונים</v>
      </c>
    </row>
    <row r="19" spans="2:12" ht="15" x14ac:dyDescent="0.25">
      <c r="B19" s="10">
        <f t="shared" si="0"/>
        <v>1</v>
      </c>
      <c r="C19" s="37"/>
      <c r="D19" s="2"/>
      <c r="E19" s="10"/>
      <c r="F19" s="11"/>
      <c r="G19" s="11"/>
      <c r="H19" s="26">
        <f t="shared" si="1"/>
        <v>0</v>
      </c>
      <c r="I19" s="19"/>
      <c r="K19" s="32" t="str">
        <f>'חשבון 1'!K20</f>
        <v>מע"מ</v>
      </c>
      <c r="L19" s="32"/>
    </row>
    <row r="20" spans="2:12" ht="15" x14ac:dyDescent="0.25">
      <c r="B20" s="10">
        <f t="shared" si="0"/>
        <v>1</v>
      </c>
      <c r="C20" s="3"/>
      <c r="D20" s="2"/>
      <c r="E20" s="10"/>
      <c r="F20" s="4"/>
      <c r="G20" s="4"/>
      <c r="H20" s="26">
        <f t="shared" si="1"/>
        <v>0</v>
      </c>
      <c r="I20" s="2"/>
      <c r="K20" s="32" t="str">
        <f>'חשבון 1'!K21</f>
        <v>ריביות ועמלות</v>
      </c>
      <c r="L20" s="32" t="str">
        <f>'חשבון 1'!L21</f>
        <v>כל עמלה וריבית שנגבית מהחשבון</v>
      </c>
    </row>
    <row r="21" spans="2:12" ht="15" x14ac:dyDescent="0.25">
      <c r="B21" s="10">
        <f t="shared" si="0"/>
        <v>1</v>
      </c>
      <c r="C21" s="3"/>
      <c r="D21" s="2"/>
      <c r="E21" s="10"/>
      <c r="F21" s="4"/>
      <c r="G21" s="4"/>
      <c r="H21" s="26">
        <f t="shared" si="1"/>
        <v>0</v>
      </c>
      <c r="I21" s="2"/>
      <c r="K21" s="32" t="str">
        <f>'חשבון 1'!K22</f>
        <v>הלוואות</v>
      </c>
      <c r="L21" s="32" t="str">
        <f>'חשבון 1'!L22</f>
        <v xml:space="preserve">קבלת הלוואה או החזר  </v>
      </c>
    </row>
    <row r="22" spans="2:12" ht="15" x14ac:dyDescent="0.25">
      <c r="B22" s="10">
        <f t="shared" si="0"/>
        <v>1</v>
      </c>
      <c r="C22" s="3"/>
      <c r="D22" s="2"/>
      <c r="E22" s="10"/>
      <c r="F22" s="4"/>
      <c r="G22" s="4"/>
      <c r="H22" s="26">
        <f t="shared" si="1"/>
        <v>0</v>
      </c>
      <c r="I22" s="2"/>
      <c r="K22" s="32" t="str">
        <f>'חשבון 1'!K23</f>
        <v>בינחברתי</v>
      </c>
      <c r="L22" s="32" t="str">
        <f>'חשבון 1'!L23</f>
        <v>העברות בין החשבונות שלנו</v>
      </c>
    </row>
    <row r="23" spans="2:12" ht="15" x14ac:dyDescent="0.25">
      <c r="B23" s="10">
        <f t="shared" si="0"/>
        <v>1</v>
      </c>
      <c r="C23" s="3"/>
      <c r="D23" s="2"/>
      <c r="E23" s="10"/>
      <c r="F23" s="4"/>
      <c r="G23" s="4"/>
      <c r="H23" s="26">
        <f t="shared" si="1"/>
        <v>0</v>
      </c>
      <c r="I23" s="2"/>
      <c r="K23" s="32" t="str">
        <f>'חשבון 1'!K24</f>
        <v>מקדמות מס הכנסה</v>
      </c>
      <c r="L23" s="32" t="str">
        <f>'חשבון 1'!L24</f>
        <v>אם יש</v>
      </c>
    </row>
    <row r="24" spans="2:12" ht="15" x14ac:dyDescent="0.25">
      <c r="B24" s="10">
        <f t="shared" si="0"/>
        <v>1</v>
      </c>
      <c r="C24" s="3"/>
      <c r="D24" s="2"/>
      <c r="E24" s="10"/>
      <c r="F24" s="4"/>
      <c r="G24" s="4"/>
      <c r="H24" s="26">
        <f t="shared" si="1"/>
        <v>0</v>
      </c>
      <c r="I24" s="2"/>
      <c r="K24" s="7"/>
      <c r="L24" s="7"/>
    </row>
    <row r="25" spans="2:12" ht="15" x14ac:dyDescent="0.25">
      <c r="B25" s="10">
        <f t="shared" si="0"/>
        <v>1</v>
      </c>
      <c r="C25" s="3"/>
      <c r="D25" s="2"/>
      <c r="E25" s="10"/>
      <c r="F25" s="11"/>
      <c r="G25" s="11"/>
      <c r="H25" s="26">
        <f t="shared" si="1"/>
        <v>0</v>
      </c>
      <c r="I25" s="8"/>
      <c r="K25" s="7"/>
      <c r="L25" s="7"/>
    </row>
    <row r="26" spans="2:12" ht="15" x14ac:dyDescent="0.25">
      <c r="B26" s="10">
        <f t="shared" si="0"/>
        <v>1</v>
      </c>
      <c r="C26" s="3"/>
      <c r="D26" s="2"/>
      <c r="E26" s="10"/>
      <c r="F26" s="11"/>
      <c r="G26" s="11"/>
      <c r="H26" s="26">
        <f t="shared" si="1"/>
        <v>0</v>
      </c>
      <c r="I26" s="8"/>
      <c r="K26" s="7"/>
      <c r="L26" s="7"/>
    </row>
    <row r="27" spans="2:12" ht="15" x14ac:dyDescent="0.25">
      <c r="B27" s="10">
        <f t="shared" si="0"/>
        <v>1</v>
      </c>
      <c r="C27" s="3"/>
      <c r="D27" s="2"/>
      <c r="E27" s="10"/>
      <c r="F27" s="11"/>
      <c r="G27" s="11"/>
      <c r="H27" s="26">
        <f t="shared" si="1"/>
        <v>0</v>
      </c>
      <c r="I27" s="8"/>
      <c r="K27" s="7"/>
      <c r="L27" s="7"/>
    </row>
    <row r="28" spans="2:12" ht="15" x14ac:dyDescent="0.25">
      <c r="B28" s="10">
        <f t="shared" si="0"/>
        <v>1</v>
      </c>
      <c r="C28" s="3"/>
      <c r="D28" s="2"/>
      <c r="E28" s="10"/>
      <c r="F28" s="11"/>
      <c r="G28" s="11"/>
      <c r="H28" s="26">
        <f t="shared" si="1"/>
        <v>0</v>
      </c>
      <c r="I28" s="8"/>
      <c r="K28" s="7"/>
      <c r="L28" s="7"/>
    </row>
    <row r="29" spans="2:12" ht="15" x14ac:dyDescent="0.25">
      <c r="B29" s="10">
        <f t="shared" si="0"/>
        <v>1</v>
      </c>
      <c r="C29" s="3"/>
      <c r="D29" s="2"/>
      <c r="E29" s="10"/>
      <c r="F29" s="11"/>
      <c r="G29" s="11"/>
      <c r="H29" s="26">
        <f t="shared" si="1"/>
        <v>0</v>
      </c>
      <c r="I29" s="8"/>
    </row>
    <row r="30" spans="2:12" ht="15" x14ac:dyDescent="0.25">
      <c r="B30" s="10">
        <f t="shared" si="0"/>
        <v>1</v>
      </c>
      <c r="C30" s="3"/>
      <c r="D30" s="2"/>
      <c r="E30" s="10"/>
      <c r="F30" s="11"/>
      <c r="G30" s="11"/>
      <c r="H30" s="26">
        <f t="shared" si="1"/>
        <v>0</v>
      </c>
      <c r="I30" s="8"/>
    </row>
    <row r="31" spans="2:12" ht="15" x14ac:dyDescent="0.25">
      <c r="B31" s="10">
        <f t="shared" si="0"/>
        <v>1</v>
      </c>
      <c r="C31" s="3"/>
      <c r="D31" s="2"/>
      <c r="E31" s="10"/>
      <c r="F31" s="11"/>
      <c r="G31" s="11"/>
      <c r="H31" s="26">
        <f t="shared" si="1"/>
        <v>0</v>
      </c>
      <c r="I31" s="8"/>
    </row>
    <row r="32" spans="2:12" ht="15" x14ac:dyDescent="0.25">
      <c r="B32" s="10">
        <f t="shared" si="0"/>
        <v>1</v>
      </c>
      <c r="C32" s="3"/>
      <c r="D32" s="2"/>
      <c r="E32" s="10"/>
      <c r="F32" s="11"/>
      <c r="G32" s="11"/>
      <c r="H32" s="26">
        <f t="shared" si="1"/>
        <v>0</v>
      </c>
      <c r="I32" s="8"/>
    </row>
    <row r="33" spans="2:9" ht="15" x14ac:dyDescent="0.25">
      <c r="B33" s="10">
        <f t="shared" si="0"/>
        <v>1</v>
      </c>
      <c r="C33" s="3"/>
      <c r="D33" s="2"/>
      <c r="E33" s="10"/>
      <c r="F33" s="11"/>
      <c r="G33" s="11"/>
      <c r="H33" s="26">
        <f t="shared" si="1"/>
        <v>0</v>
      </c>
      <c r="I33" s="8"/>
    </row>
    <row r="34" spans="2:9" ht="15" x14ac:dyDescent="0.25">
      <c r="B34" s="10">
        <f t="shared" si="0"/>
        <v>1</v>
      </c>
      <c r="C34" s="3"/>
      <c r="D34" s="2"/>
      <c r="E34" s="10"/>
      <c r="F34" s="11"/>
      <c r="G34" s="11"/>
      <c r="H34" s="26">
        <f t="shared" si="1"/>
        <v>0</v>
      </c>
      <c r="I34" s="8"/>
    </row>
    <row r="35" spans="2:9" ht="15" x14ac:dyDescent="0.25">
      <c r="B35" s="10">
        <f t="shared" si="0"/>
        <v>1</v>
      </c>
      <c r="C35" s="3"/>
      <c r="D35" s="2"/>
      <c r="E35" s="10"/>
      <c r="F35" s="11"/>
      <c r="G35" s="11"/>
      <c r="H35" s="26">
        <f t="shared" si="1"/>
        <v>0</v>
      </c>
      <c r="I35" s="8"/>
    </row>
    <row r="36" spans="2:9" ht="15" x14ac:dyDescent="0.25">
      <c r="B36" s="10">
        <f t="shared" si="0"/>
        <v>1</v>
      </c>
      <c r="C36" s="3"/>
      <c r="D36" s="2"/>
      <c r="E36" s="10"/>
      <c r="F36" s="4"/>
      <c r="G36" s="4"/>
      <c r="H36" s="26">
        <f t="shared" si="1"/>
        <v>0</v>
      </c>
      <c r="I36" s="2"/>
    </row>
    <row r="37" spans="2:9" ht="15" x14ac:dyDescent="0.25">
      <c r="B37" s="10">
        <f t="shared" si="0"/>
        <v>1</v>
      </c>
      <c r="C37" s="3"/>
      <c r="D37" s="2"/>
      <c r="E37" s="10"/>
      <c r="F37" s="4"/>
      <c r="G37" s="4"/>
      <c r="H37" s="26">
        <f t="shared" si="1"/>
        <v>0</v>
      </c>
      <c r="I37" s="2"/>
    </row>
    <row r="38" spans="2:9" ht="15" x14ac:dyDescent="0.25">
      <c r="B38" s="10">
        <f t="shared" si="0"/>
        <v>1</v>
      </c>
      <c r="C38" s="3"/>
      <c r="D38" s="2"/>
      <c r="E38" s="10"/>
      <c r="F38" s="4"/>
      <c r="G38" s="4"/>
      <c r="H38" s="26">
        <f t="shared" si="1"/>
        <v>0</v>
      </c>
      <c r="I38" s="2"/>
    </row>
    <row r="39" spans="2:9" ht="15" x14ac:dyDescent="0.25">
      <c r="B39" s="10">
        <f t="shared" si="0"/>
        <v>1</v>
      </c>
      <c r="C39" s="3"/>
      <c r="D39" s="2"/>
      <c r="E39" s="10"/>
      <c r="F39" s="4"/>
      <c r="G39" s="4"/>
      <c r="H39" s="26">
        <f t="shared" si="1"/>
        <v>0</v>
      </c>
      <c r="I39" s="2"/>
    </row>
    <row r="40" spans="2:9" ht="15" x14ac:dyDescent="0.25">
      <c r="B40" s="10">
        <f t="shared" si="0"/>
        <v>1</v>
      </c>
      <c r="C40" s="3"/>
      <c r="D40" s="2"/>
      <c r="E40" s="10"/>
      <c r="F40" s="4"/>
      <c r="G40" s="4"/>
      <c r="H40" s="26">
        <f t="shared" si="1"/>
        <v>0</v>
      </c>
      <c r="I40" s="2"/>
    </row>
    <row r="41" spans="2:9" ht="15" x14ac:dyDescent="0.25">
      <c r="B41" s="10">
        <f t="shared" si="0"/>
        <v>1</v>
      </c>
      <c r="C41" s="3"/>
      <c r="D41" s="2"/>
      <c r="E41" s="10"/>
      <c r="F41" s="4"/>
      <c r="G41" s="4"/>
      <c r="H41" s="26">
        <f t="shared" si="1"/>
        <v>0</v>
      </c>
      <c r="I41" s="2"/>
    </row>
    <row r="42" spans="2:9" ht="15" x14ac:dyDescent="0.25">
      <c r="B42" s="10">
        <f t="shared" si="0"/>
        <v>1</v>
      </c>
      <c r="C42" s="3"/>
      <c r="D42" s="2"/>
      <c r="E42" s="10"/>
      <c r="F42" s="4"/>
      <c r="G42" s="4"/>
      <c r="H42" s="26">
        <f t="shared" si="1"/>
        <v>0</v>
      </c>
      <c r="I42" s="2"/>
    </row>
    <row r="43" spans="2:9" ht="15" x14ac:dyDescent="0.25">
      <c r="B43" s="10">
        <f t="shared" si="0"/>
        <v>1</v>
      </c>
      <c r="C43" s="3"/>
      <c r="D43" s="2"/>
      <c r="E43" s="10"/>
      <c r="F43" s="4"/>
      <c r="G43" s="4"/>
      <c r="H43" s="26">
        <f t="shared" si="1"/>
        <v>0</v>
      </c>
      <c r="I43" s="2"/>
    </row>
    <row r="44" spans="2:9" ht="15" x14ac:dyDescent="0.25">
      <c r="B44" s="10">
        <f t="shared" si="0"/>
        <v>1</v>
      </c>
      <c r="C44" s="3"/>
      <c r="D44" s="2"/>
      <c r="E44" s="10"/>
      <c r="F44" s="4"/>
      <c r="G44" s="4"/>
      <c r="H44" s="26">
        <f t="shared" si="1"/>
        <v>0</v>
      </c>
      <c r="I44" s="2"/>
    </row>
    <row r="45" spans="2:9" ht="15" x14ac:dyDescent="0.25">
      <c r="B45" s="10">
        <f t="shared" si="0"/>
        <v>1</v>
      </c>
      <c r="C45" s="3"/>
      <c r="D45" s="2"/>
      <c r="E45" s="10"/>
      <c r="F45" s="4"/>
      <c r="G45" s="4"/>
      <c r="H45" s="26">
        <f t="shared" si="1"/>
        <v>0</v>
      </c>
      <c r="I45" s="2"/>
    </row>
    <row r="46" spans="2:9" ht="15" x14ac:dyDescent="0.25">
      <c r="B46" s="10">
        <f t="shared" si="0"/>
        <v>1</v>
      </c>
      <c r="C46" s="3"/>
      <c r="D46" s="2"/>
      <c r="E46" s="10"/>
      <c r="F46" s="4"/>
      <c r="G46" s="4"/>
      <c r="H46" s="26">
        <f t="shared" si="1"/>
        <v>0</v>
      </c>
      <c r="I46" s="2"/>
    </row>
    <row r="47" spans="2:9" ht="15" x14ac:dyDescent="0.25">
      <c r="B47" s="10">
        <f t="shared" si="0"/>
        <v>1</v>
      </c>
      <c r="C47" s="3"/>
      <c r="D47" s="2"/>
      <c r="E47" s="10"/>
      <c r="F47" s="4"/>
      <c r="G47" s="4"/>
      <c r="H47" s="26">
        <f t="shared" si="1"/>
        <v>0</v>
      </c>
      <c r="I47" s="2"/>
    </row>
    <row r="48" spans="2:9" ht="15" x14ac:dyDescent="0.25">
      <c r="B48" s="10">
        <f t="shared" si="0"/>
        <v>1</v>
      </c>
      <c r="C48" s="3"/>
      <c r="D48" s="2"/>
      <c r="E48" s="10"/>
      <c r="F48" s="4"/>
      <c r="G48" s="4"/>
      <c r="H48" s="26">
        <f t="shared" si="1"/>
        <v>0</v>
      </c>
      <c r="I48" s="2"/>
    </row>
    <row r="49" spans="2:9" ht="15" x14ac:dyDescent="0.25">
      <c r="B49" s="10">
        <f t="shared" si="0"/>
        <v>1</v>
      </c>
      <c r="C49" s="3"/>
      <c r="D49" s="2"/>
      <c r="E49" s="10"/>
      <c r="F49" s="4"/>
      <c r="G49" s="4"/>
      <c r="H49" s="26">
        <f t="shared" si="1"/>
        <v>0</v>
      </c>
      <c r="I49" s="2"/>
    </row>
    <row r="50" spans="2:9" ht="15" x14ac:dyDescent="0.25">
      <c r="B50" s="10">
        <f t="shared" si="0"/>
        <v>1</v>
      </c>
      <c r="C50" s="3"/>
      <c r="D50" s="2"/>
      <c r="E50" s="10"/>
      <c r="F50" s="4"/>
      <c r="G50" s="4"/>
      <c r="H50" s="26">
        <f t="shared" si="1"/>
        <v>0</v>
      </c>
      <c r="I50" s="2"/>
    </row>
    <row r="51" spans="2:9" ht="15" x14ac:dyDescent="0.25">
      <c r="B51" s="10">
        <f t="shared" si="0"/>
        <v>1</v>
      </c>
      <c r="C51" s="3"/>
      <c r="D51" s="2"/>
      <c r="E51" s="10"/>
      <c r="F51" s="4"/>
      <c r="G51" s="4"/>
      <c r="H51" s="26">
        <f t="shared" si="1"/>
        <v>0</v>
      </c>
      <c r="I51" s="2"/>
    </row>
    <row r="52" spans="2:9" ht="15" x14ac:dyDescent="0.25">
      <c r="B52" s="10">
        <f t="shared" si="0"/>
        <v>1</v>
      </c>
      <c r="C52" s="3"/>
      <c r="D52" s="2"/>
      <c r="E52" s="10"/>
      <c r="F52" s="11"/>
      <c r="G52" s="11"/>
      <c r="H52" s="26">
        <f t="shared" si="1"/>
        <v>0</v>
      </c>
      <c r="I52" s="2"/>
    </row>
    <row r="53" spans="2:9" ht="15" x14ac:dyDescent="0.25">
      <c r="B53" s="10">
        <f t="shared" si="0"/>
        <v>1</v>
      </c>
      <c r="C53" s="3"/>
      <c r="D53" s="2"/>
      <c r="E53" s="10"/>
      <c r="F53" s="4"/>
      <c r="G53" s="4"/>
      <c r="H53" s="26">
        <f t="shared" si="1"/>
        <v>0</v>
      </c>
      <c r="I53" s="2"/>
    </row>
    <row r="54" spans="2:9" ht="15" x14ac:dyDescent="0.25">
      <c r="B54" s="10">
        <f t="shared" si="0"/>
        <v>1</v>
      </c>
      <c r="C54" s="3"/>
      <c r="D54" s="2"/>
      <c r="E54" s="10"/>
      <c r="F54" s="11"/>
      <c r="G54" s="11"/>
      <c r="H54" s="26">
        <f t="shared" si="1"/>
        <v>0</v>
      </c>
      <c r="I54" s="40"/>
    </row>
    <row r="55" spans="2:9" ht="15" x14ac:dyDescent="0.25">
      <c r="B55" s="10">
        <f t="shared" si="0"/>
        <v>1</v>
      </c>
      <c r="C55" s="3"/>
      <c r="D55" s="2"/>
      <c r="E55" s="10"/>
      <c r="F55" s="11"/>
      <c r="G55" s="11"/>
      <c r="H55" s="26">
        <f t="shared" si="1"/>
        <v>0</v>
      </c>
      <c r="I55" s="8"/>
    </row>
    <row r="56" spans="2:9" ht="15" x14ac:dyDescent="0.25">
      <c r="B56" s="10">
        <f t="shared" si="0"/>
        <v>1</v>
      </c>
      <c r="C56" s="3"/>
      <c r="D56" s="2"/>
      <c r="E56" s="10"/>
      <c r="F56" s="4"/>
      <c r="G56" s="4"/>
      <c r="H56" s="26">
        <f t="shared" si="1"/>
        <v>0</v>
      </c>
      <c r="I56" s="2"/>
    </row>
    <row r="57" spans="2:9" ht="15" x14ac:dyDescent="0.25">
      <c r="B57" s="10">
        <f t="shared" si="0"/>
        <v>1</v>
      </c>
      <c r="C57" s="3"/>
      <c r="D57" s="2"/>
      <c r="E57" s="10"/>
      <c r="F57" s="11"/>
      <c r="G57" s="11"/>
      <c r="H57" s="26">
        <f t="shared" si="1"/>
        <v>0</v>
      </c>
      <c r="I57" s="8"/>
    </row>
    <row r="58" spans="2:9" ht="15" x14ac:dyDescent="0.25">
      <c r="B58" s="10">
        <f t="shared" si="0"/>
        <v>1</v>
      </c>
      <c r="C58" s="3"/>
      <c r="D58" s="2"/>
      <c r="E58" s="10"/>
      <c r="F58" s="11"/>
      <c r="G58" s="11"/>
      <c r="H58" s="26">
        <f t="shared" si="1"/>
        <v>0</v>
      </c>
      <c r="I58" s="42"/>
    </row>
    <row r="59" spans="2:9" ht="15" x14ac:dyDescent="0.25">
      <c r="B59" s="10">
        <f t="shared" si="0"/>
        <v>1</v>
      </c>
      <c r="C59" s="3"/>
      <c r="D59" s="2"/>
      <c r="E59" s="10"/>
      <c r="F59" s="11"/>
      <c r="G59" s="11"/>
      <c r="H59" s="26">
        <f t="shared" si="1"/>
        <v>0</v>
      </c>
      <c r="I59" s="40"/>
    </row>
    <row r="60" spans="2:9" ht="15" x14ac:dyDescent="0.25">
      <c r="B60" s="10">
        <f t="shared" si="0"/>
        <v>1</v>
      </c>
      <c r="C60" s="3"/>
      <c r="D60" s="2"/>
      <c r="E60" s="10"/>
      <c r="F60" s="11"/>
      <c r="G60" s="11"/>
      <c r="H60" s="26">
        <f t="shared" si="1"/>
        <v>0</v>
      </c>
      <c r="I60" s="8"/>
    </row>
    <row r="61" spans="2:9" ht="15" x14ac:dyDescent="0.25">
      <c r="B61" s="10">
        <f t="shared" si="0"/>
        <v>1</v>
      </c>
      <c r="C61" s="3"/>
      <c r="D61" s="2"/>
      <c r="E61" s="10"/>
      <c r="F61" s="11"/>
      <c r="G61" s="11"/>
      <c r="H61" s="26">
        <f t="shared" si="1"/>
        <v>0</v>
      </c>
      <c r="I61" s="8"/>
    </row>
    <row r="62" spans="2:9" ht="15" x14ac:dyDescent="0.25">
      <c r="B62" s="10">
        <f t="shared" si="0"/>
        <v>1</v>
      </c>
      <c r="C62" s="3"/>
      <c r="D62" s="2"/>
      <c r="E62" s="10"/>
      <c r="F62" s="11"/>
      <c r="G62" s="11"/>
      <c r="H62" s="26">
        <f t="shared" si="1"/>
        <v>0</v>
      </c>
      <c r="I62" s="8"/>
    </row>
    <row r="63" spans="2:9" ht="15" x14ac:dyDescent="0.25">
      <c r="B63" s="10">
        <f t="shared" si="0"/>
        <v>1</v>
      </c>
      <c r="C63" s="3"/>
      <c r="D63" s="2"/>
      <c r="E63" s="10"/>
      <c r="F63" s="11"/>
      <c r="G63" s="11"/>
      <c r="H63" s="26">
        <f t="shared" si="1"/>
        <v>0</v>
      </c>
      <c r="I63" s="8"/>
    </row>
    <row r="64" spans="2:9" ht="15" x14ac:dyDescent="0.25">
      <c r="B64" s="10">
        <f t="shared" si="0"/>
        <v>1</v>
      </c>
      <c r="C64" s="3"/>
      <c r="D64" s="2"/>
      <c r="E64" s="10"/>
      <c r="F64" s="11"/>
      <c r="G64" s="11"/>
      <c r="H64" s="26">
        <f t="shared" si="1"/>
        <v>0</v>
      </c>
      <c r="I64" s="8"/>
    </row>
    <row r="65" spans="2:9" ht="15" x14ac:dyDescent="0.25">
      <c r="B65" s="10">
        <f t="shared" si="0"/>
        <v>1</v>
      </c>
      <c r="C65" s="3"/>
      <c r="D65" s="2"/>
      <c r="E65" s="10"/>
      <c r="F65" s="11"/>
      <c r="G65" s="11"/>
      <c r="H65" s="26">
        <f t="shared" si="1"/>
        <v>0</v>
      </c>
      <c r="I65" s="8"/>
    </row>
    <row r="66" spans="2:9" ht="15" x14ac:dyDescent="0.25">
      <c r="B66" s="10">
        <f t="shared" si="0"/>
        <v>1</v>
      </c>
      <c r="C66" s="3"/>
      <c r="D66" s="2"/>
      <c r="E66" s="10"/>
      <c r="F66" s="11"/>
      <c r="G66" s="11"/>
      <c r="H66" s="26">
        <f t="shared" si="1"/>
        <v>0</v>
      </c>
      <c r="I66" s="8"/>
    </row>
    <row r="67" spans="2:9" ht="15" x14ac:dyDescent="0.25">
      <c r="B67" s="10">
        <f t="shared" si="0"/>
        <v>1</v>
      </c>
      <c r="C67" s="3"/>
      <c r="D67" s="2"/>
      <c r="E67" s="10"/>
      <c r="F67" s="11"/>
      <c r="G67" s="11"/>
      <c r="H67" s="26">
        <f t="shared" si="1"/>
        <v>0</v>
      </c>
      <c r="I67" s="8"/>
    </row>
    <row r="68" spans="2:9" ht="15" x14ac:dyDescent="0.25">
      <c r="B68" s="10">
        <f t="shared" si="0"/>
        <v>1</v>
      </c>
      <c r="C68" s="3"/>
      <c r="D68" s="2"/>
      <c r="E68" s="10"/>
      <c r="F68" s="11"/>
      <c r="G68" s="11"/>
      <c r="H68" s="26">
        <f t="shared" si="1"/>
        <v>0</v>
      </c>
      <c r="I68" s="8"/>
    </row>
    <row r="69" spans="2:9" ht="15" x14ac:dyDescent="0.25">
      <c r="B69" s="10">
        <f t="shared" si="0"/>
        <v>1</v>
      </c>
      <c r="C69" s="3"/>
      <c r="D69" s="2"/>
      <c r="E69" s="10"/>
      <c r="F69" s="11"/>
      <c r="G69" s="11"/>
      <c r="H69" s="26">
        <f t="shared" si="1"/>
        <v>0</v>
      </c>
      <c r="I69" s="8"/>
    </row>
    <row r="70" spans="2:9" ht="15" x14ac:dyDescent="0.25">
      <c r="B70" s="10">
        <f t="shared" si="0"/>
        <v>1</v>
      </c>
      <c r="C70" s="3"/>
      <c r="D70" s="2"/>
      <c r="E70" s="10"/>
      <c r="F70" s="11"/>
      <c r="G70" s="11"/>
      <c r="H70" s="26">
        <f t="shared" si="1"/>
        <v>0</v>
      </c>
      <c r="I70" s="8"/>
    </row>
    <row r="71" spans="2:9" ht="15" x14ac:dyDescent="0.25">
      <c r="B71" s="10">
        <f t="shared" si="0"/>
        <v>1</v>
      </c>
      <c r="C71" s="3"/>
      <c r="D71" s="2"/>
      <c r="E71" s="10"/>
      <c r="F71" s="4"/>
      <c r="G71" s="4"/>
      <c r="H71" s="26">
        <f t="shared" si="1"/>
        <v>0</v>
      </c>
      <c r="I71" s="8"/>
    </row>
    <row r="72" spans="2:9" ht="15" x14ac:dyDescent="0.25">
      <c r="B72" s="10">
        <f t="shared" si="0"/>
        <v>1</v>
      </c>
      <c r="C72" s="3"/>
      <c r="D72" s="2"/>
      <c r="E72" s="10"/>
      <c r="F72" s="4"/>
      <c r="G72" s="4"/>
      <c r="H72" s="26">
        <f t="shared" si="1"/>
        <v>0</v>
      </c>
      <c r="I72" s="8"/>
    </row>
    <row r="73" spans="2:9" ht="15" x14ac:dyDescent="0.25">
      <c r="B73" s="10">
        <f t="shared" si="0"/>
        <v>1</v>
      </c>
      <c r="C73" s="3"/>
      <c r="D73" s="2"/>
      <c r="E73" s="10"/>
      <c r="F73" s="4"/>
      <c r="G73" s="4"/>
      <c r="H73" s="26">
        <f t="shared" si="1"/>
        <v>0</v>
      </c>
      <c r="I73" s="8"/>
    </row>
    <row r="74" spans="2:9" ht="15" x14ac:dyDescent="0.25">
      <c r="B74" s="10">
        <f t="shared" si="0"/>
        <v>1</v>
      </c>
      <c r="C74" s="3"/>
      <c r="D74" s="2"/>
      <c r="E74" s="10"/>
      <c r="F74" s="4"/>
      <c r="G74" s="4"/>
      <c r="H74" s="26">
        <f t="shared" si="1"/>
        <v>0</v>
      </c>
      <c r="I74" s="8"/>
    </row>
    <row r="75" spans="2:9" ht="15" x14ac:dyDescent="0.25">
      <c r="B75" s="10">
        <f t="shared" si="0"/>
        <v>1</v>
      </c>
      <c r="C75" s="3"/>
      <c r="D75" s="2"/>
      <c r="E75" s="10"/>
      <c r="F75" s="4"/>
      <c r="G75" s="4"/>
      <c r="H75" s="26">
        <f t="shared" si="1"/>
        <v>0</v>
      </c>
      <c r="I75" s="8"/>
    </row>
    <row r="76" spans="2:9" ht="15" x14ac:dyDescent="0.25">
      <c r="B76" s="10">
        <f t="shared" si="0"/>
        <v>1</v>
      </c>
      <c r="C76" s="3"/>
      <c r="D76" s="2"/>
      <c r="E76" s="10"/>
      <c r="F76" s="4"/>
      <c r="G76" s="4"/>
      <c r="H76" s="26">
        <f t="shared" si="1"/>
        <v>0</v>
      </c>
      <c r="I76" s="8"/>
    </row>
    <row r="77" spans="2:9" ht="15" x14ac:dyDescent="0.25">
      <c r="B77" s="10">
        <f t="shared" si="0"/>
        <v>1</v>
      </c>
      <c r="C77" s="3"/>
      <c r="D77" s="2"/>
      <c r="E77" s="10"/>
      <c r="F77" s="4"/>
      <c r="G77" s="4"/>
      <c r="H77" s="26">
        <f t="shared" si="1"/>
        <v>0</v>
      </c>
      <c r="I77" s="8"/>
    </row>
    <row r="78" spans="2:9" ht="15" x14ac:dyDescent="0.25">
      <c r="B78" s="10">
        <f t="shared" ref="B78:B141" si="2">MONTH(C78)</f>
        <v>1</v>
      </c>
      <c r="C78" s="3"/>
      <c r="D78" s="2"/>
      <c r="E78" s="10"/>
      <c r="F78" s="11"/>
      <c r="G78" s="11"/>
      <c r="H78" s="26">
        <f t="shared" ref="H78:H141" si="3">H77-F78+G78</f>
        <v>0</v>
      </c>
      <c r="I78" s="8"/>
    </row>
    <row r="79" spans="2:9" ht="15" x14ac:dyDescent="0.25">
      <c r="B79" s="10">
        <f t="shared" si="2"/>
        <v>1</v>
      </c>
      <c r="C79" s="3"/>
      <c r="D79" s="2"/>
      <c r="E79" s="10"/>
      <c r="F79" s="11"/>
      <c r="G79" s="11"/>
      <c r="H79" s="26">
        <f t="shared" si="3"/>
        <v>0</v>
      </c>
      <c r="I79" s="8"/>
    </row>
    <row r="80" spans="2:9" ht="15" x14ac:dyDescent="0.25">
      <c r="B80" s="10">
        <f t="shared" si="2"/>
        <v>1</v>
      </c>
      <c r="C80" s="3"/>
      <c r="D80" s="2"/>
      <c r="E80" s="10"/>
      <c r="F80" s="11"/>
      <c r="G80" s="11"/>
      <c r="H80" s="26">
        <f t="shared" si="3"/>
        <v>0</v>
      </c>
      <c r="I80" s="8"/>
    </row>
    <row r="81" spans="2:9" ht="15" x14ac:dyDescent="0.25">
      <c r="B81" s="10">
        <f t="shared" si="2"/>
        <v>1</v>
      </c>
      <c r="C81" s="3"/>
      <c r="D81" s="2"/>
      <c r="E81" s="10"/>
      <c r="F81" s="11"/>
      <c r="G81" s="11"/>
      <c r="H81" s="26">
        <f t="shared" si="3"/>
        <v>0</v>
      </c>
      <c r="I81" s="8"/>
    </row>
    <row r="82" spans="2:9" ht="15" x14ac:dyDescent="0.25">
      <c r="B82" s="10">
        <f t="shared" si="2"/>
        <v>1</v>
      </c>
      <c r="C82" s="3"/>
      <c r="D82" s="2"/>
      <c r="E82" s="10"/>
      <c r="F82" s="11"/>
      <c r="G82" s="11"/>
      <c r="H82" s="26">
        <f t="shared" si="3"/>
        <v>0</v>
      </c>
      <c r="I82" s="8"/>
    </row>
    <row r="83" spans="2:9" ht="15" x14ac:dyDescent="0.25">
      <c r="B83" s="10">
        <f t="shared" si="2"/>
        <v>1</v>
      </c>
      <c r="C83" s="3"/>
      <c r="D83" s="2"/>
      <c r="E83" s="10"/>
      <c r="F83" s="11"/>
      <c r="G83" s="11"/>
      <c r="H83" s="26">
        <f t="shared" si="3"/>
        <v>0</v>
      </c>
      <c r="I83" s="8"/>
    </row>
    <row r="84" spans="2:9" ht="15" x14ac:dyDescent="0.25">
      <c r="B84" s="10">
        <f t="shared" si="2"/>
        <v>1</v>
      </c>
      <c r="C84" s="3"/>
      <c r="D84" s="2"/>
      <c r="E84" s="10"/>
      <c r="F84" s="11"/>
      <c r="G84" s="11"/>
      <c r="H84" s="26">
        <f t="shared" si="3"/>
        <v>0</v>
      </c>
      <c r="I84" s="8"/>
    </row>
    <row r="85" spans="2:9" ht="15" x14ac:dyDescent="0.25">
      <c r="B85" s="10">
        <f t="shared" si="2"/>
        <v>1</v>
      </c>
      <c r="C85" s="3"/>
      <c r="D85" s="2"/>
      <c r="E85" s="10"/>
      <c r="F85" s="4"/>
      <c r="G85" s="4"/>
      <c r="H85" s="26">
        <f t="shared" si="3"/>
        <v>0</v>
      </c>
      <c r="I85" s="9"/>
    </row>
    <row r="86" spans="2:9" ht="15" x14ac:dyDescent="0.25">
      <c r="B86" s="10">
        <f t="shared" si="2"/>
        <v>1</v>
      </c>
      <c r="C86" s="3"/>
      <c r="D86" s="2"/>
      <c r="E86" s="10"/>
      <c r="F86" s="11"/>
      <c r="G86" s="11"/>
      <c r="H86" s="26">
        <f t="shared" si="3"/>
        <v>0</v>
      </c>
      <c r="I86" s="8"/>
    </row>
    <row r="87" spans="2:9" ht="15" x14ac:dyDescent="0.25">
      <c r="B87" s="10">
        <f t="shared" si="2"/>
        <v>1</v>
      </c>
      <c r="C87" s="3"/>
      <c r="D87" s="2"/>
      <c r="E87" s="10"/>
      <c r="F87" s="4"/>
      <c r="G87" s="4"/>
      <c r="H87" s="26">
        <f t="shared" si="3"/>
        <v>0</v>
      </c>
      <c r="I87" s="44"/>
    </row>
    <row r="88" spans="2:9" ht="15" x14ac:dyDescent="0.25">
      <c r="B88" s="10">
        <f t="shared" si="2"/>
        <v>1</v>
      </c>
      <c r="C88" s="3"/>
      <c r="D88" s="2"/>
      <c r="E88" s="10"/>
      <c r="F88" s="4"/>
      <c r="G88" s="4"/>
      <c r="H88" s="26">
        <f t="shared" si="3"/>
        <v>0</v>
      </c>
      <c r="I88" s="44"/>
    </row>
    <row r="89" spans="2:9" ht="15" x14ac:dyDescent="0.25">
      <c r="B89" s="10">
        <f t="shared" si="2"/>
        <v>1</v>
      </c>
      <c r="C89" s="3"/>
      <c r="D89" s="2"/>
      <c r="E89" s="10"/>
      <c r="F89" s="4"/>
      <c r="G89" s="4"/>
      <c r="H89" s="26">
        <f t="shared" si="3"/>
        <v>0</v>
      </c>
      <c r="I89" s="44"/>
    </row>
    <row r="90" spans="2:9" ht="15" x14ac:dyDescent="0.25">
      <c r="B90" s="10">
        <f t="shared" si="2"/>
        <v>1</v>
      </c>
      <c r="C90" s="3"/>
      <c r="D90" s="2"/>
      <c r="E90" s="10"/>
      <c r="F90" s="4"/>
      <c r="G90" s="4"/>
      <c r="H90" s="26">
        <f t="shared" si="3"/>
        <v>0</v>
      </c>
      <c r="I90" s="9"/>
    </row>
    <row r="91" spans="2:9" ht="15" x14ac:dyDescent="0.25">
      <c r="B91" s="10">
        <f t="shared" si="2"/>
        <v>1</v>
      </c>
      <c r="C91" s="3"/>
      <c r="D91" s="2"/>
      <c r="E91" s="10"/>
      <c r="F91" s="11"/>
      <c r="G91" s="11"/>
      <c r="H91" s="26">
        <f t="shared" si="3"/>
        <v>0</v>
      </c>
      <c r="I91" s="8"/>
    </row>
    <row r="92" spans="2:9" ht="15" x14ac:dyDescent="0.25">
      <c r="B92" s="10">
        <f t="shared" si="2"/>
        <v>1</v>
      </c>
      <c r="C92" s="3"/>
      <c r="D92" s="2"/>
      <c r="E92" s="10"/>
      <c r="F92" s="11"/>
      <c r="G92" s="11"/>
      <c r="H92" s="26">
        <f t="shared" si="3"/>
        <v>0</v>
      </c>
      <c r="I92" s="8"/>
    </row>
    <row r="93" spans="2:9" ht="15" x14ac:dyDescent="0.25">
      <c r="B93" s="10">
        <f t="shared" si="2"/>
        <v>1</v>
      </c>
      <c r="C93" s="3"/>
      <c r="D93" s="2"/>
      <c r="E93" s="10"/>
      <c r="F93" s="11"/>
      <c r="G93" s="11"/>
      <c r="H93" s="26">
        <f t="shared" si="3"/>
        <v>0</v>
      </c>
      <c r="I93" s="8"/>
    </row>
    <row r="94" spans="2:9" ht="15" x14ac:dyDescent="0.25">
      <c r="B94" s="10">
        <f t="shared" si="2"/>
        <v>1</v>
      </c>
      <c r="C94" s="3"/>
      <c r="D94" s="2"/>
      <c r="E94" s="10"/>
      <c r="F94" s="4"/>
      <c r="G94" s="4"/>
      <c r="H94" s="26">
        <f t="shared" si="3"/>
        <v>0</v>
      </c>
      <c r="I94" s="44"/>
    </row>
    <row r="95" spans="2:9" ht="15" x14ac:dyDescent="0.25">
      <c r="B95" s="10">
        <f t="shared" si="2"/>
        <v>1</v>
      </c>
      <c r="C95" s="3"/>
      <c r="D95" s="2"/>
      <c r="E95" s="10"/>
      <c r="F95" s="11"/>
      <c r="G95" s="11"/>
      <c r="H95" s="26">
        <f t="shared" si="3"/>
        <v>0</v>
      </c>
      <c r="I95" s="8"/>
    </row>
    <row r="96" spans="2:9" ht="15" x14ac:dyDescent="0.25">
      <c r="B96" s="10">
        <f t="shared" si="2"/>
        <v>1</v>
      </c>
      <c r="C96" s="3"/>
      <c r="D96" s="2"/>
      <c r="E96" s="10"/>
      <c r="F96" s="4"/>
      <c r="G96" s="4"/>
      <c r="H96" s="26">
        <f t="shared" si="3"/>
        <v>0</v>
      </c>
      <c r="I96" s="44"/>
    </row>
    <row r="97" spans="2:9" ht="15" x14ac:dyDescent="0.25">
      <c r="B97" s="10">
        <f t="shared" si="2"/>
        <v>1</v>
      </c>
      <c r="C97" s="3"/>
      <c r="D97" s="2"/>
      <c r="E97" s="10"/>
      <c r="F97" s="4"/>
      <c r="G97" s="4"/>
      <c r="H97" s="26">
        <f t="shared" si="3"/>
        <v>0</v>
      </c>
      <c r="I97" s="44"/>
    </row>
    <row r="98" spans="2:9" ht="15" x14ac:dyDescent="0.25">
      <c r="B98" s="10">
        <f t="shared" si="2"/>
        <v>1</v>
      </c>
      <c r="C98" s="3"/>
      <c r="D98" s="2"/>
      <c r="E98" s="10"/>
      <c r="F98" s="11"/>
      <c r="G98" s="11"/>
      <c r="H98" s="26">
        <f t="shared" si="3"/>
        <v>0</v>
      </c>
      <c r="I98" s="44"/>
    </row>
    <row r="99" spans="2:9" ht="15" x14ac:dyDescent="0.25">
      <c r="B99" s="10">
        <f t="shared" si="2"/>
        <v>1</v>
      </c>
      <c r="C99" s="3"/>
      <c r="D99" s="2"/>
      <c r="E99" s="10"/>
      <c r="F99" s="11"/>
      <c r="G99" s="11"/>
      <c r="H99" s="26">
        <f t="shared" si="3"/>
        <v>0</v>
      </c>
      <c r="I99" s="44"/>
    </row>
    <row r="100" spans="2:9" ht="15" x14ac:dyDescent="0.25">
      <c r="B100" s="10">
        <f t="shared" si="2"/>
        <v>1</v>
      </c>
      <c r="C100" s="3"/>
      <c r="D100" s="2"/>
      <c r="E100" s="10"/>
      <c r="F100" s="4"/>
      <c r="G100" s="4"/>
      <c r="H100" s="26">
        <f t="shared" si="3"/>
        <v>0</v>
      </c>
      <c r="I100" s="44"/>
    </row>
    <row r="101" spans="2:9" ht="15" x14ac:dyDescent="0.25">
      <c r="B101" s="10">
        <f t="shared" si="2"/>
        <v>1</v>
      </c>
      <c r="C101" s="3"/>
      <c r="D101" s="2"/>
      <c r="E101" s="10"/>
      <c r="F101" s="4"/>
      <c r="G101" s="4"/>
      <c r="H101" s="26">
        <f t="shared" si="3"/>
        <v>0</v>
      </c>
      <c r="I101" s="44"/>
    </row>
    <row r="102" spans="2:9" ht="15" x14ac:dyDescent="0.25">
      <c r="B102" s="10">
        <f t="shared" si="2"/>
        <v>1</v>
      </c>
      <c r="C102" s="3"/>
      <c r="D102" s="2"/>
      <c r="E102" s="10"/>
      <c r="F102" s="11"/>
      <c r="G102" s="11"/>
      <c r="H102" s="26">
        <f t="shared" si="3"/>
        <v>0</v>
      </c>
      <c r="I102" s="44"/>
    </row>
    <row r="103" spans="2:9" ht="15" x14ac:dyDescent="0.25">
      <c r="B103" s="10">
        <f t="shared" si="2"/>
        <v>1</v>
      </c>
      <c r="C103" s="3"/>
      <c r="D103" s="2"/>
      <c r="E103" s="10"/>
      <c r="F103" s="11"/>
      <c r="G103" s="11"/>
      <c r="H103" s="26">
        <f t="shared" si="3"/>
        <v>0</v>
      </c>
      <c r="I103" s="8"/>
    </row>
    <row r="104" spans="2:9" ht="15" x14ac:dyDescent="0.25">
      <c r="B104" s="10">
        <f t="shared" si="2"/>
        <v>1</v>
      </c>
      <c r="C104" s="3"/>
      <c r="D104" s="2"/>
      <c r="E104" s="10"/>
      <c r="F104" s="11"/>
      <c r="G104" s="11"/>
      <c r="H104" s="26">
        <f t="shared" si="3"/>
        <v>0</v>
      </c>
      <c r="I104" s="8"/>
    </row>
    <row r="105" spans="2:9" ht="15" x14ac:dyDescent="0.25">
      <c r="B105" s="10">
        <f t="shared" si="2"/>
        <v>1</v>
      </c>
      <c r="C105" s="3"/>
      <c r="D105" s="2"/>
      <c r="E105" s="10"/>
      <c r="F105" s="11"/>
      <c r="G105" s="11"/>
      <c r="H105" s="26">
        <f t="shared" si="3"/>
        <v>0</v>
      </c>
      <c r="I105" s="8"/>
    </row>
    <row r="106" spans="2:9" ht="15" x14ac:dyDescent="0.25">
      <c r="B106" s="10">
        <f t="shared" si="2"/>
        <v>1</v>
      </c>
      <c r="C106" s="3"/>
      <c r="D106" s="2"/>
      <c r="E106" s="10"/>
      <c r="F106" s="11"/>
      <c r="G106" s="11"/>
      <c r="H106" s="26">
        <f t="shared" si="3"/>
        <v>0</v>
      </c>
      <c r="I106" s="8"/>
    </row>
    <row r="107" spans="2:9" ht="15" x14ac:dyDescent="0.25">
      <c r="B107" s="10">
        <f t="shared" si="2"/>
        <v>1</v>
      </c>
      <c r="C107" s="3"/>
      <c r="D107" s="2"/>
      <c r="E107" s="10"/>
      <c r="F107" s="11"/>
      <c r="G107" s="11"/>
      <c r="H107" s="26">
        <f t="shared" si="3"/>
        <v>0</v>
      </c>
      <c r="I107" s="8"/>
    </row>
    <row r="108" spans="2:9" ht="15" x14ac:dyDescent="0.25">
      <c r="B108" s="10">
        <f t="shared" si="2"/>
        <v>1</v>
      </c>
      <c r="C108" s="3"/>
      <c r="D108" s="2"/>
      <c r="E108" s="10"/>
      <c r="F108" s="11"/>
      <c r="G108" s="11"/>
      <c r="H108" s="26">
        <f t="shared" si="3"/>
        <v>0</v>
      </c>
      <c r="I108" s="8"/>
    </row>
    <row r="109" spans="2:9" ht="15" x14ac:dyDescent="0.25">
      <c r="B109" s="10">
        <f t="shared" si="2"/>
        <v>1</v>
      </c>
      <c r="C109" s="3"/>
      <c r="D109" s="2"/>
      <c r="E109" s="10"/>
      <c r="F109" s="11"/>
      <c r="G109" s="11"/>
      <c r="H109" s="26">
        <f t="shared" si="3"/>
        <v>0</v>
      </c>
      <c r="I109" s="8"/>
    </row>
    <row r="110" spans="2:9" ht="15" x14ac:dyDescent="0.25">
      <c r="B110" s="10">
        <f t="shared" si="2"/>
        <v>1</v>
      </c>
      <c r="C110" s="3"/>
      <c r="D110" s="2"/>
      <c r="E110" s="10"/>
      <c r="F110" s="11"/>
      <c r="G110" s="11"/>
      <c r="H110" s="26">
        <f t="shared" si="3"/>
        <v>0</v>
      </c>
      <c r="I110" s="8"/>
    </row>
    <row r="111" spans="2:9" ht="15" x14ac:dyDescent="0.25">
      <c r="B111" s="10">
        <f t="shared" si="2"/>
        <v>1</v>
      </c>
      <c r="C111" s="3"/>
      <c r="D111" s="2"/>
      <c r="E111" s="10"/>
      <c r="F111" s="11"/>
      <c r="G111" s="11"/>
      <c r="H111" s="26">
        <f t="shared" si="3"/>
        <v>0</v>
      </c>
      <c r="I111" s="8"/>
    </row>
    <row r="112" spans="2:9" ht="15" x14ac:dyDescent="0.25">
      <c r="B112" s="10">
        <f t="shared" si="2"/>
        <v>1</v>
      </c>
      <c r="C112" s="3"/>
      <c r="D112" s="2"/>
      <c r="E112" s="10"/>
      <c r="F112" s="11"/>
      <c r="G112" s="11"/>
      <c r="H112" s="26">
        <f t="shared" si="3"/>
        <v>0</v>
      </c>
      <c r="I112" s="8"/>
    </row>
    <row r="113" spans="2:9" ht="15" x14ac:dyDescent="0.25">
      <c r="B113" s="10">
        <f t="shared" si="2"/>
        <v>1</v>
      </c>
      <c r="C113" s="3"/>
      <c r="D113" s="2"/>
      <c r="E113" s="10"/>
      <c r="F113" s="11"/>
      <c r="G113" s="11"/>
      <c r="H113" s="26">
        <f t="shared" si="3"/>
        <v>0</v>
      </c>
      <c r="I113" s="8"/>
    </row>
    <row r="114" spans="2:9" ht="15" x14ac:dyDescent="0.25">
      <c r="B114" s="10">
        <f t="shared" si="2"/>
        <v>1</v>
      </c>
      <c r="C114" s="3"/>
      <c r="D114" s="2"/>
      <c r="E114" s="10"/>
      <c r="F114" s="11"/>
      <c r="G114" s="11"/>
      <c r="H114" s="26">
        <f t="shared" si="3"/>
        <v>0</v>
      </c>
      <c r="I114" s="8"/>
    </row>
    <row r="115" spans="2:9" ht="15" x14ac:dyDescent="0.25">
      <c r="B115" s="10">
        <f t="shared" si="2"/>
        <v>1</v>
      </c>
      <c r="C115" s="3"/>
      <c r="D115" s="2"/>
      <c r="E115" s="10"/>
      <c r="F115" s="11"/>
      <c r="G115" s="11"/>
      <c r="H115" s="26">
        <f t="shared" si="3"/>
        <v>0</v>
      </c>
      <c r="I115" s="8"/>
    </row>
    <row r="116" spans="2:9" ht="15" x14ac:dyDescent="0.25">
      <c r="B116" s="10">
        <f t="shared" si="2"/>
        <v>1</v>
      </c>
      <c r="C116" s="3"/>
      <c r="D116" s="2"/>
      <c r="E116" s="10"/>
      <c r="F116" s="11"/>
      <c r="G116" s="11"/>
      <c r="H116" s="26">
        <f t="shared" si="3"/>
        <v>0</v>
      </c>
      <c r="I116" s="8"/>
    </row>
    <row r="117" spans="2:9" ht="15" x14ac:dyDescent="0.25">
      <c r="B117" s="10">
        <f t="shared" si="2"/>
        <v>1</v>
      </c>
      <c r="C117" s="3"/>
      <c r="D117" s="2"/>
      <c r="E117" s="10"/>
      <c r="F117" s="11"/>
      <c r="G117" s="11"/>
      <c r="H117" s="26">
        <f t="shared" si="3"/>
        <v>0</v>
      </c>
      <c r="I117" s="8"/>
    </row>
    <row r="118" spans="2:9" ht="15" x14ac:dyDescent="0.25">
      <c r="B118" s="10">
        <f t="shared" si="2"/>
        <v>1</v>
      </c>
      <c r="C118" s="3"/>
      <c r="D118" s="2"/>
      <c r="E118" s="10"/>
      <c r="F118" s="11"/>
      <c r="G118" s="11"/>
      <c r="H118" s="26">
        <f t="shared" si="3"/>
        <v>0</v>
      </c>
      <c r="I118" s="8"/>
    </row>
    <row r="119" spans="2:9" ht="15" x14ac:dyDescent="0.25">
      <c r="B119" s="10">
        <f t="shared" si="2"/>
        <v>1</v>
      </c>
      <c r="C119" s="3"/>
      <c r="D119" s="2"/>
      <c r="E119" s="10"/>
      <c r="F119" s="11"/>
      <c r="G119" s="11"/>
      <c r="H119" s="26">
        <f t="shared" si="3"/>
        <v>0</v>
      </c>
      <c r="I119" s="8"/>
    </row>
    <row r="120" spans="2:9" ht="15" x14ac:dyDescent="0.25">
      <c r="B120" s="10">
        <f t="shared" si="2"/>
        <v>1</v>
      </c>
      <c r="C120" s="3"/>
      <c r="D120" s="2"/>
      <c r="E120" s="10"/>
      <c r="F120" s="11"/>
      <c r="G120" s="11"/>
      <c r="H120" s="26">
        <f t="shared" si="3"/>
        <v>0</v>
      </c>
      <c r="I120" s="8"/>
    </row>
    <row r="121" spans="2:9" ht="15" x14ac:dyDescent="0.25">
      <c r="B121" s="10">
        <f t="shared" si="2"/>
        <v>1</v>
      </c>
      <c r="C121" s="3"/>
      <c r="D121" s="2"/>
      <c r="E121" s="10"/>
      <c r="F121" s="11"/>
      <c r="G121" s="11"/>
      <c r="H121" s="26">
        <f t="shared" si="3"/>
        <v>0</v>
      </c>
      <c r="I121" s="8"/>
    </row>
    <row r="122" spans="2:9" ht="15" x14ac:dyDescent="0.25">
      <c r="B122" s="10">
        <f t="shared" si="2"/>
        <v>1</v>
      </c>
      <c r="C122" s="3"/>
      <c r="D122" s="2"/>
      <c r="E122" s="10"/>
      <c r="F122" s="11"/>
      <c r="G122" s="11"/>
      <c r="H122" s="26">
        <f t="shared" si="3"/>
        <v>0</v>
      </c>
      <c r="I122" s="8"/>
    </row>
    <row r="123" spans="2:9" ht="15" x14ac:dyDescent="0.25">
      <c r="B123" s="10">
        <f t="shared" si="2"/>
        <v>1</v>
      </c>
      <c r="C123" s="3"/>
      <c r="D123" s="2"/>
      <c r="E123" s="10"/>
      <c r="F123" s="11"/>
      <c r="G123" s="11"/>
      <c r="H123" s="26">
        <f t="shared" si="3"/>
        <v>0</v>
      </c>
      <c r="I123" s="8"/>
    </row>
    <row r="124" spans="2:9" ht="15" x14ac:dyDescent="0.25">
      <c r="B124" s="10">
        <f t="shared" si="2"/>
        <v>1</v>
      </c>
      <c r="C124" s="3"/>
      <c r="D124" s="2"/>
      <c r="E124" s="10"/>
      <c r="F124" s="11"/>
      <c r="G124" s="11"/>
      <c r="H124" s="26">
        <f t="shared" si="3"/>
        <v>0</v>
      </c>
      <c r="I124" s="8"/>
    </row>
    <row r="125" spans="2:9" ht="15" x14ac:dyDescent="0.25">
      <c r="B125" s="10">
        <f t="shared" si="2"/>
        <v>1</v>
      </c>
      <c r="C125" s="3"/>
      <c r="D125" s="2"/>
      <c r="E125" s="10"/>
      <c r="F125" s="11"/>
      <c r="G125" s="11"/>
      <c r="H125" s="26">
        <f t="shared" si="3"/>
        <v>0</v>
      </c>
      <c r="I125" s="8"/>
    </row>
    <row r="126" spans="2:9" ht="15" x14ac:dyDescent="0.25">
      <c r="B126" s="10">
        <f t="shared" si="2"/>
        <v>1</v>
      </c>
      <c r="C126" s="3"/>
      <c r="D126" s="2"/>
      <c r="E126" s="10"/>
      <c r="F126" s="11"/>
      <c r="G126" s="11"/>
      <c r="H126" s="26">
        <f t="shared" si="3"/>
        <v>0</v>
      </c>
      <c r="I126" s="8"/>
    </row>
    <row r="127" spans="2:9" ht="15" x14ac:dyDescent="0.25">
      <c r="B127" s="10">
        <f t="shared" si="2"/>
        <v>1</v>
      </c>
      <c r="C127" s="3"/>
      <c r="D127" s="2"/>
      <c r="E127" s="10"/>
      <c r="F127" s="11"/>
      <c r="G127" s="11"/>
      <c r="H127" s="26">
        <f t="shared" si="3"/>
        <v>0</v>
      </c>
      <c r="I127" s="8"/>
    </row>
    <row r="128" spans="2:9" ht="15" x14ac:dyDescent="0.25">
      <c r="B128" s="10">
        <f t="shared" si="2"/>
        <v>1</v>
      </c>
      <c r="C128" s="3"/>
      <c r="D128" s="2"/>
      <c r="E128" s="10"/>
      <c r="F128" s="11"/>
      <c r="G128" s="11"/>
      <c r="H128" s="26">
        <f t="shared" si="3"/>
        <v>0</v>
      </c>
      <c r="I128" s="8"/>
    </row>
    <row r="129" spans="2:9" ht="15" x14ac:dyDescent="0.25">
      <c r="B129" s="10">
        <f t="shared" si="2"/>
        <v>1</v>
      </c>
      <c r="C129" s="3"/>
      <c r="D129" s="2"/>
      <c r="E129" s="10"/>
      <c r="F129" s="4"/>
      <c r="G129" s="4"/>
      <c r="H129" s="26">
        <f t="shared" si="3"/>
        <v>0</v>
      </c>
      <c r="I129" s="8"/>
    </row>
    <row r="130" spans="2:9" ht="15" x14ac:dyDescent="0.25">
      <c r="B130" s="10">
        <f t="shared" si="2"/>
        <v>1</v>
      </c>
      <c r="C130" s="3"/>
      <c r="D130" s="2"/>
      <c r="E130" s="10"/>
      <c r="F130" s="4"/>
      <c r="G130" s="4"/>
      <c r="H130" s="26">
        <f t="shared" si="3"/>
        <v>0</v>
      </c>
      <c r="I130" s="8"/>
    </row>
    <row r="131" spans="2:9" ht="15" x14ac:dyDescent="0.25">
      <c r="B131" s="10">
        <f t="shared" si="2"/>
        <v>1</v>
      </c>
      <c r="C131" s="3"/>
      <c r="D131" s="2"/>
      <c r="E131" s="10"/>
      <c r="F131" s="4"/>
      <c r="G131" s="4"/>
      <c r="H131" s="26">
        <f t="shared" si="3"/>
        <v>0</v>
      </c>
      <c r="I131" s="8"/>
    </row>
    <row r="132" spans="2:9" ht="15" x14ac:dyDescent="0.25">
      <c r="B132" s="10">
        <f t="shared" si="2"/>
        <v>1</v>
      </c>
      <c r="C132" s="3"/>
      <c r="D132" s="2"/>
      <c r="E132" s="10"/>
      <c r="F132" s="4"/>
      <c r="G132" s="4"/>
      <c r="H132" s="26">
        <f t="shared" si="3"/>
        <v>0</v>
      </c>
      <c r="I132" s="8"/>
    </row>
    <row r="133" spans="2:9" ht="15" x14ac:dyDescent="0.25">
      <c r="B133" s="10">
        <f t="shared" si="2"/>
        <v>1</v>
      </c>
      <c r="C133" s="3"/>
      <c r="D133" s="2"/>
      <c r="E133" s="10"/>
      <c r="F133" s="11"/>
      <c r="G133" s="11"/>
      <c r="H133" s="26">
        <f t="shared" si="3"/>
        <v>0</v>
      </c>
      <c r="I133" s="8"/>
    </row>
    <row r="134" spans="2:9" ht="15" x14ac:dyDescent="0.25">
      <c r="B134" s="10">
        <f t="shared" si="2"/>
        <v>1</v>
      </c>
      <c r="C134" s="3"/>
      <c r="D134" s="2"/>
      <c r="E134" s="10"/>
      <c r="F134" s="4"/>
      <c r="G134" s="4"/>
      <c r="H134" s="26">
        <f t="shared" si="3"/>
        <v>0</v>
      </c>
      <c r="I134" s="44"/>
    </row>
    <row r="135" spans="2:9" ht="15" x14ac:dyDescent="0.25">
      <c r="B135" s="10">
        <f t="shared" si="2"/>
        <v>1</v>
      </c>
      <c r="C135" s="3"/>
      <c r="D135" s="2"/>
      <c r="E135" s="10"/>
      <c r="F135" s="4"/>
      <c r="G135" s="4"/>
      <c r="H135" s="26">
        <f t="shared" si="3"/>
        <v>0</v>
      </c>
      <c r="I135" s="44"/>
    </row>
    <row r="136" spans="2:9" ht="15" x14ac:dyDescent="0.25">
      <c r="B136" s="10">
        <f t="shared" si="2"/>
        <v>1</v>
      </c>
      <c r="C136" s="3"/>
      <c r="D136" s="2"/>
      <c r="E136" s="10"/>
      <c r="F136" s="4"/>
      <c r="G136" s="4"/>
      <c r="H136" s="26">
        <f t="shared" si="3"/>
        <v>0</v>
      </c>
      <c r="I136" s="44"/>
    </row>
    <row r="137" spans="2:9" ht="15" x14ac:dyDescent="0.25">
      <c r="B137" s="10">
        <f t="shared" si="2"/>
        <v>1</v>
      </c>
      <c r="C137" s="3"/>
      <c r="D137" s="2"/>
      <c r="E137" s="10"/>
      <c r="F137" s="4"/>
      <c r="G137" s="4"/>
      <c r="H137" s="26">
        <f t="shared" si="3"/>
        <v>0</v>
      </c>
      <c r="I137" s="44"/>
    </row>
    <row r="138" spans="2:9" ht="15" x14ac:dyDescent="0.25">
      <c r="B138" s="10">
        <f t="shared" si="2"/>
        <v>1</v>
      </c>
      <c r="C138" s="3"/>
      <c r="D138" s="2"/>
      <c r="E138" s="10"/>
      <c r="F138" s="4"/>
      <c r="G138" s="4"/>
      <c r="H138" s="26">
        <f t="shared" si="3"/>
        <v>0</v>
      </c>
      <c r="I138" s="44"/>
    </row>
    <row r="139" spans="2:9" ht="15" x14ac:dyDescent="0.25">
      <c r="B139" s="10">
        <f t="shared" si="2"/>
        <v>1</v>
      </c>
      <c r="C139" s="3"/>
      <c r="D139" s="2"/>
      <c r="E139" s="10"/>
      <c r="F139" s="4"/>
      <c r="G139" s="4"/>
      <c r="H139" s="26">
        <f t="shared" si="3"/>
        <v>0</v>
      </c>
      <c r="I139" s="44"/>
    </row>
    <row r="140" spans="2:9" ht="15" x14ac:dyDescent="0.25">
      <c r="B140" s="10">
        <f t="shared" si="2"/>
        <v>1</v>
      </c>
      <c r="C140" s="3"/>
      <c r="D140" s="2"/>
      <c r="E140" s="10"/>
      <c r="F140" s="4"/>
      <c r="G140" s="4"/>
      <c r="H140" s="26">
        <f t="shared" si="3"/>
        <v>0</v>
      </c>
      <c r="I140" s="44"/>
    </row>
    <row r="141" spans="2:9" ht="15" x14ac:dyDescent="0.25">
      <c r="B141" s="10">
        <f t="shared" si="2"/>
        <v>1</v>
      </c>
      <c r="C141" s="3"/>
      <c r="D141" s="2"/>
      <c r="E141" s="10"/>
      <c r="F141" s="4"/>
      <c r="G141" s="4"/>
      <c r="H141" s="26">
        <f t="shared" si="3"/>
        <v>0</v>
      </c>
      <c r="I141" s="44"/>
    </row>
    <row r="142" spans="2:9" ht="15" x14ac:dyDescent="0.25">
      <c r="B142" s="10">
        <f t="shared" ref="B142:B205" si="4">MONTH(C142)</f>
        <v>1</v>
      </c>
      <c r="C142" s="3"/>
      <c r="D142" s="2"/>
      <c r="E142" s="10"/>
      <c r="F142" s="4"/>
      <c r="G142" s="4"/>
      <c r="H142" s="26">
        <f t="shared" ref="H142:H205" si="5">H141-F142+G142</f>
        <v>0</v>
      </c>
      <c r="I142" s="44"/>
    </row>
    <row r="143" spans="2:9" ht="15" x14ac:dyDescent="0.25">
      <c r="B143" s="10">
        <f t="shared" si="4"/>
        <v>1</v>
      </c>
      <c r="C143" s="3"/>
      <c r="D143" s="2"/>
      <c r="E143" s="10"/>
      <c r="F143" s="4"/>
      <c r="G143" s="4"/>
      <c r="H143" s="26">
        <f t="shared" si="5"/>
        <v>0</v>
      </c>
      <c r="I143" s="44"/>
    </row>
    <row r="144" spans="2:9" ht="15" x14ac:dyDescent="0.25">
      <c r="B144" s="10">
        <f t="shared" si="4"/>
        <v>1</v>
      </c>
      <c r="C144" s="3"/>
      <c r="D144" s="2"/>
      <c r="E144" s="10"/>
      <c r="F144" s="4"/>
      <c r="G144" s="4"/>
      <c r="H144" s="26">
        <f t="shared" si="5"/>
        <v>0</v>
      </c>
      <c r="I144" s="44"/>
    </row>
    <row r="145" spans="2:9" ht="15" x14ac:dyDescent="0.25">
      <c r="B145" s="10">
        <f t="shared" si="4"/>
        <v>1</v>
      </c>
      <c r="C145" s="3"/>
      <c r="D145" s="2"/>
      <c r="E145" s="10"/>
      <c r="F145" s="4"/>
      <c r="G145" s="4"/>
      <c r="H145" s="26">
        <f t="shared" si="5"/>
        <v>0</v>
      </c>
      <c r="I145" s="44"/>
    </row>
    <row r="146" spans="2:9" ht="15" x14ac:dyDescent="0.25">
      <c r="B146" s="10">
        <f t="shared" si="4"/>
        <v>1</v>
      </c>
      <c r="C146" s="3"/>
      <c r="D146" s="2"/>
      <c r="E146" s="10"/>
      <c r="F146" s="4"/>
      <c r="G146" s="4"/>
      <c r="H146" s="26">
        <f t="shared" si="5"/>
        <v>0</v>
      </c>
      <c r="I146" s="2"/>
    </row>
    <row r="147" spans="2:9" ht="15" x14ac:dyDescent="0.25">
      <c r="B147" s="10">
        <f t="shared" si="4"/>
        <v>1</v>
      </c>
      <c r="C147" s="3"/>
      <c r="D147" s="2"/>
      <c r="E147" s="10"/>
      <c r="F147" s="4"/>
      <c r="G147" s="4"/>
      <c r="H147" s="26">
        <f t="shared" si="5"/>
        <v>0</v>
      </c>
      <c r="I147" s="2"/>
    </row>
    <row r="148" spans="2:9" ht="15" x14ac:dyDescent="0.25">
      <c r="B148" s="10">
        <f t="shared" si="4"/>
        <v>1</v>
      </c>
      <c r="C148" s="3"/>
      <c r="D148" s="2"/>
      <c r="E148" s="10"/>
      <c r="F148" s="11"/>
      <c r="G148" s="11"/>
      <c r="H148" s="26">
        <f t="shared" si="5"/>
        <v>0</v>
      </c>
      <c r="I148" s="19"/>
    </row>
    <row r="149" spans="2:9" ht="15" x14ac:dyDescent="0.25">
      <c r="B149" s="10">
        <f t="shared" si="4"/>
        <v>1</v>
      </c>
      <c r="C149" s="3"/>
      <c r="D149" s="2"/>
      <c r="E149" s="10"/>
      <c r="F149" s="4"/>
      <c r="G149" s="4"/>
      <c r="H149" s="26">
        <f t="shared" si="5"/>
        <v>0</v>
      </c>
      <c r="I149" s="2"/>
    </row>
    <row r="150" spans="2:9" ht="15" x14ac:dyDescent="0.25">
      <c r="B150" s="10">
        <f t="shared" si="4"/>
        <v>1</v>
      </c>
      <c r="C150" s="3"/>
      <c r="D150" s="2"/>
      <c r="E150" s="10"/>
      <c r="F150" s="11"/>
      <c r="G150" s="11"/>
      <c r="H150" s="26">
        <f t="shared" si="5"/>
        <v>0</v>
      </c>
      <c r="I150" s="19"/>
    </row>
    <row r="151" spans="2:9" ht="15" x14ac:dyDescent="0.25">
      <c r="B151" s="10">
        <f t="shared" si="4"/>
        <v>1</v>
      </c>
      <c r="C151" s="3"/>
      <c r="D151" s="2"/>
      <c r="E151" s="10"/>
      <c r="F151" s="11"/>
      <c r="G151" s="11"/>
      <c r="H151" s="26">
        <f t="shared" si="5"/>
        <v>0</v>
      </c>
      <c r="I151" s="19"/>
    </row>
    <row r="152" spans="2:9" ht="15" x14ac:dyDescent="0.25">
      <c r="B152" s="10">
        <f t="shared" si="4"/>
        <v>1</v>
      </c>
      <c r="C152" s="3"/>
      <c r="D152" s="2"/>
      <c r="E152" s="10"/>
      <c r="F152" s="11"/>
      <c r="G152" s="11"/>
      <c r="H152" s="26">
        <f t="shared" si="5"/>
        <v>0</v>
      </c>
      <c r="I152" s="19"/>
    </row>
    <row r="153" spans="2:9" ht="15" x14ac:dyDescent="0.25">
      <c r="B153" s="10">
        <f t="shared" si="4"/>
        <v>1</v>
      </c>
      <c r="C153" s="3"/>
      <c r="D153" s="2"/>
      <c r="E153" s="10"/>
      <c r="F153" s="11"/>
      <c r="G153" s="11"/>
      <c r="H153" s="26">
        <f t="shared" si="5"/>
        <v>0</v>
      </c>
      <c r="I153" s="19"/>
    </row>
    <row r="154" spans="2:9" ht="15" x14ac:dyDescent="0.25">
      <c r="B154" s="10">
        <f t="shared" si="4"/>
        <v>1</v>
      </c>
      <c r="C154" s="3"/>
      <c r="D154" s="2"/>
      <c r="E154" s="10"/>
      <c r="F154" s="11"/>
      <c r="G154" s="11"/>
      <c r="H154" s="26">
        <f t="shared" si="5"/>
        <v>0</v>
      </c>
      <c r="I154" s="19"/>
    </row>
    <row r="155" spans="2:9" ht="15" x14ac:dyDescent="0.25">
      <c r="B155" s="10">
        <f t="shared" si="4"/>
        <v>1</v>
      </c>
      <c r="C155" s="3"/>
      <c r="D155" s="2"/>
      <c r="E155" s="10"/>
      <c r="F155" s="11"/>
      <c r="G155" s="11"/>
      <c r="H155" s="26">
        <f t="shared" si="5"/>
        <v>0</v>
      </c>
      <c r="I155" s="19"/>
    </row>
    <row r="156" spans="2:9" ht="15" x14ac:dyDescent="0.25">
      <c r="B156" s="10">
        <f t="shared" si="4"/>
        <v>1</v>
      </c>
      <c r="C156" s="3"/>
      <c r="D156" s="2"/>
      <c r="E156" s="10"/>
      <c r="F156" s="11"/>
      <c r="G156" s="11"/>
      <c r="H156" s="26">
        <f t="shared" si="5"/>
        <v>0</v>
      </c>
      <c r="I156" s="19"/>
    </row>
    <row r="157" spans="2:9" ht="15" x14ac:dyDescent="0.25">
      <c r="B157" s="10">
        <f t="shared" si="4"/>
        <v>1</v>
      </c>
      <c r="C157" s="3"/>
      <c r="D157" s="2"/>
      <c r="E157" s="10"/>
      <c r="F157" s="11"/>
      <c r="G157" s="11"/>
      <c r="H157" s="26">
        <f t="shared" si="5"/>
        <v>0</v>
      </c>
      <c r="I157" s="19"/>
    </row>
    <row r="158" spans="2:9" ht="15" x14ac:dyDescent="0.25">
      <c r="B158" s="10">
        <f t="shared" si="4"/>
        <v>1</v>
      </c>
      <c r="C158" s="3"/>
      <c r="D158" s="2"/>
      <c r="E158" s="10"/>
      <c r="F158" s="11"/>
      <c r="G158" s="11"/>
      <c r="H158" s="26">
        <f t="shared" si="5"/>
        <v>0</v>
      </c>
      <c r="I158" s="19"/>
    </row>
    <row r="159" spans="2:9" ht="15" x14ac:dyDescent="0.25">
      <c r="B159" s="10">
        <f t="shared" si="4"/>
        <v>1</v>
      </c>
      <c r="C159" s="3"/>
      <c r="D159" s="2"/>
      <c r="E159" s="10"/>
      <c r="F159" s="11"/>
      <c r="G159" s="11"/>
      <c r="H159" s="26">
        <f t="shared" si="5"/>
        <v>0</v>
      </c>
      <c r="I159" s="19"/>
    </row>
    <row r="160" spans="2:9" ht="15" x14ac:dyDescent="0.25">
      <c r="B160" s="10">
        <f t="shared" si="4"/>
        <v>1</v>
      </c>
      <c r="C160" s="3"/>
      <c r="D160" s="2"/>
      <c r="E160" s="10"/>
      <c r="F160" s="11"/>
      <c r="G160" s="11"/>
      <c r="H160" s="26">
        <f t="shared" si="5"/>
        <v>0</v>
      </c>
      <c r="I160" s="19"/>
    </row>
    <row r="161" spans="2:9" ht="15" x14ac:dyDescent="0.25">
      <c r="B161" s="10">
        <f t="shared" si="4"/>
        <v>1</v>
      </c>
      <c r="C161" s="3"/>
      <c r="D161" s="2"/>
      <c r="E161" s="10"/>
      <c r="F161" s="11"/>
      <c r="G161" s="11"/>
      <c r="H161" s="26">
        <f t="shared" si="5"/>
        <v>0</v>
      </c>
      <c r="I161" s="19"/>
    </row>
    <row r="162" spans="2:9" ht="15" x14ac:dyDescent="0.25">
      <c r="B162" s="10">
        <f t="shared" si="4"/>
        <v>1</v>
      </c>
      <c r="C162" s="3"/>
      <c r="D162" s="2"/>
      <c r="E162" s="47"/>
      <c r="F162" s="11"/>
      <c r="G162" s="11"/>
      <c r="H162" s="26">
        <f t="shared" si="5"/>
        <v>0</v>
      </c>
      <c r="I162" s="19"/>
    </row>
    <row r="163" spans="2:9" ht="15" x14ac:dyDescent="0.25">
      <c r="B163" s="10">
        <f t="shared" si="4"/>
        <v>1</v>
      </c>
      <c r="C163" s="3"/>
      <c r="D163" s="2"/>
      <c r="E163" s="10"/>
      <c r="F163" s="11"/>
      <c r="G163" s="11"/>
      <c r="H163" s="26">
        <f t="shared" si="5"/>
        <v>0</v>
      </c>
      <c r="I163" s="19"/>
    </row>
    <row r="164" spans="2:9" ht="15" x14ac:dyDescent="0.25">
      <c r="B164" s="10">
        <f t="shared" si="4"/>
        <v>1</v>
      </c>
      <c r="C164" s="3"/>
      <c r="D164" s="2"/>
      <c r="E164" s="10"/>
      <c r="F164" s="11"/>
      <c r="G164" s="11"/>
      <c r="H164" s="26">
        <f t="shared" si="5"/>
        <v>0</v>
      </c>
      <c r="I164" s="19"/>
    </row>
    <row r="165" spans="2:9" ht="15" x14ac:dyDescent="0.25">
      <c r="B165" s="10">
        <f t="shared" si="4"/>
        <v>1</v>
      </c>
      <c r="C165" s="3"/>
      <c r="D165" s="2"/>
      <c r="E165" s="10"/>
      <c r="F165" s="4"/>
      <c r="G165" s="4"/>
      <c r="H165" s="26">
        <f t="shared" si="5"/>
        <v>0</v>
      </c>
      <c r="I165" s="19"/>
    </row>
    <row r="166" spans="2:9" ht="15" x14ac:dyDescent="0.25">
      <c r="B166" s="10">
        <f t="shared" si="4"/>
        <v>1</v>
      </c>
      <c r="C166" s="3"/>
      <c r="D166" s="2"/>
      <c r="E166" s="10"/>
      <c r="F166" s="4"/>
      <c r="G166" s="4"/>
      <c r="H166" s="26">
        <f t="shared" si="5"/>
        <v>0</v>
      </c>
      <c r="I166" s="19"/>
    </row>
    <row r="167" spans="2:9" ht="15" x14ac:dyDescent="0.25">
      <c r="B167" s="10">
        <f t="shared" si="4"/>
        <v>1</v>
      </c>
      <c r="C167" s="3"/>
      <c r="D167" s="2"/>
      <c r="E167" s="10"/>
      <c r="F167" s="4"/>
      <c r="G167" s="4"/>
      <c r="H167" s="26">
        <f t="shared" si="5"/>
        <v>0</v>
      </c>
      <c r="I167" s="19"/>
    </row>
    <row r="168" spans="2:9" ht="15" x14ac:dyDescent="0.25">
      <c r="B168" s="10">
        <f t="shared" si="4"/>
        <v>1</v>
      </c>
      <c r="C168" s="3"/>
      <c r="D168" s="2"/>
      <c r="E168" s="10"/>
      <c r="F168" s="4"/>
      <c r="G168" s="4"/>
      <c r="H168" s="26">
        <f t="shared" si="5"/>
        <v>0</v>
      </c>
      <c r="I168" s="19"/>
    </row>
    <row r="169" spans="2:9" ht="15" x14ac:dyDescent="0.25">
      <c r="B169" s="10">
        <f t="shared" si="4"/>
        <v>1</v>
      </c>
      <c r="C169" s="3"/>
      <c r="D169" s="2"/>
      <c r="E169" s="10"/>
      <c r="F169" s="4"/>
      <c r="G169" s="4"/>
      <c r="H169" s="26">
        <f t="shared" si="5"/>
        <v>0</v>
      </c>
      <c r="I169" s="19"/>
    </row>
    <row r="170" spans="2:9" ht="15" x14ac:dyDescent="0.25">
      <c r="B170" s="10">
        <f t="shared" si="4"/>
        <v>1</v>
      </c>
      <c r="C170" s="3"/>
      <c r="D170" s="2"/>
      <c r="E170" s="10"/>
      <c r="F170" s="4"/>
      <c r="G170" s="4"/>
      <c r="H170" s="26">
        <f t="shared" si="5"/>
        <v>0</v>
      </c>
      <c r="I170" s="19"/>
    </row>
    <row r="171" spans="2:9" ht="15" x14ac:dyDescent="0.25">
      <c r="B171" s="10">
        <f t="shared" si="4"/>
        <v>1</v>
      </c>
      <c r="C171" s="3"/>
      <c r="D171" s="2"/>
      <c r="E171" s="10"/>
      <c r="F171" s="4"/>
      <c r="G171" s="4"/>
      <c r="H171" s="26">
        <f t="shared" si="5"/>
        <v>0</v>
      </c>
      <c r="I171" s="10"/>
    </row>
    <row r="172" spans="2:9" ht="15" x14ac:dyDescent="0.25">
      <c r="B172" s="10">
        <f t="shared" si="4"/>
        <v>1</v>
      </c>
      <c r="C172" s="3"/>
      <c r="D172" s="2"/>
      <c r="E172" s="10"/>
      <c r="F172" s="4"/>
      <c r="G172" s="4"/>
      <c r="H172" s="26">
        <f t="shared" si="5"/>
        <v>0</v>
      </c>
      <c r="I172" s="10"/>
    </row>
    <row r="173" spans="2:9" ht="15" x14ac:dyDescent="0.25">
      <c r="B173" s="10">
        <f t="shared" si="4"/>
        <v>1</v>
      </c>
      <c r="C173" s="3"/>
      <c r="D173" s="2"/>
      <c r="E173" s="10"/>
      <c r="F173" s="4"/>
      <c r="G173" s="4"/>
      <c r="H173" s="26">
        <f t="shared" si="5"/>
        <v>0</v>
      </c>
      <c r="I173" s="10"/>
    </row>
    <row r="174" spans="2:9" ht="15" x14ac:dyDescent="0.25">
      <c r="B174" s="10">
        <f t="shared" si="4"/>
        <v>1</v>
      </c>
      <c r="C174" s="3"/>
      <c r="D174" s="2"/>
      <c r="E174" s="10"/>
      <c r="F174" s="4"/>
      <c r="G174" s="4"/>
      <c r="H174" s="26">
        <f t="shared" si="5"/>
        <v>0</v>
      </c>
      <c r="I174" s="10"/>
    </row>
    <row r="175" spans="2:9" ht="15" x14ac:dyDescent="0.25">
      <c r="B175" s="10">
        <f t="shared" si="4"/>
        <v>1</v>
      </c>
      <c r="C175" s="3"/>
      <c r="D175" s="2"/>
      <c r="E175" s="10"/>
      <c r="F175" s="4"/>
      <c r="G175" s="4"/>
      <c r="H175" s="26">
        <f t="shared" si="5"/>
        <v>0</v>
      </c>
      <c r="I175" s="10"/>
    </row>
    <row r="176" spans="2:9" ht="15" x14ac:dyDescent="0.25">
      <c r="B176" s="10">
        <f t="shared" si="4"/>
        <v>1</v>
      </c>
      <c r="C176" s="3"/>
      <c r="D176" s="2"/>
      <c r="E176" s="10"/>
      <c r="F176" s="4"/>
      <c r="G176" s="4"/>
      <c r="H176" s="26">
        <f t="shared" si="5"/>
        <v>0</v>
      </c>
      <c r="I176" s="10"/>
    </row>
    <row r="177" spans="2:9" ht="15" x14ac:dyDescent="0.25">
      <c r="B177" s="10">
        <f t="shared" si="4"/>
        <v>1</v>
      </c>
      <c r="C177" s="3"/>
      <c r="D177" s="2"/>
      <c r="E177" s="10"/>
      <c r="F177" s="4"/>
      <c r="G177" s="4"/>
      <c r="H177" s="26">
        <f t="shared" si="5"/>
        <v>0</v>
      </c>
      <c r="I177" s="10"/>
    </row>
    <row r="178" spans="2:9" ht="15" x14ac:dyDescent="0.25">
      <c r="B178" s="10">
        <f t="shared" si="4"/>
        <v>1</v>
      </c>
      <c r="C178" s="3"/>
      <c r="D178" s="2"/>
      <c r="E178" s="10"/>
      <c r="F178" s="4"/>
      <c r="G178" s="4"/>
      <c r="H178" s="26">
        <f t="shared" si="5"/>
        <v>0</v>
      </c>
      <c r="I178" s="10"/>
    </row>
    <row r="179" spans="2:9" ht="15" x14ac:dyDescent="0.25">
      <c r="B179" s="10">
        <f t="shared" si="4"/>
        <v>1</v>
      </c>
      <c r="C179" s="3"/>
      <c r="D179" s="2"/>
      <c r="E179" s="10"/>
      <c r="F179" s="4"/>
      <c r="G179" s="4"/>
      <c r="H179" s="26">
        <f t="shared" si="5"/>
        <v>0</v>
      </c>
      <c r="I179" s="10"/>
    </row>
    <row r="180" spans="2:9" ht="15" x14ac:dyDescent="0.25">
      <c r="B180" s="10">
        <f t="shared" si="4"/>
        <v>1</v>
      </c>
      <c r="C180" s="3"/>
      <c r="D180" s="2"/>
      <c r="E180" s="10"/>
      <c r="F180" s="4"/>
      <c r="G180" s="4"/>
      <c r="H180" s="26">
        <f t="shared" si="5"/>
        <v>0</v>
      </c>
      <c r="I180" s="10"/>
    </row>
    <row r="181" spans="2:9" ht="15" x14ac:dyDescent="0.25">
      <c r="B181" s="10">
        <f t="shared" si="4"/>
        <v>1</v>
      </c>
      <c r="C181" s="3"/>
      <c r="D181" s="2"/>
      <c r="E181" s="10"/>
      <c r="F181" s="4"/>
      <c r="G181" s="4"/>
      <c r="H181" s="26">
        <f t="shared" si="5"/>
        <v>0</v>
      </c>
      <c r="I181" s="10"/>
    </row>
    <row r="182" spans="2:9" ht="15" x14ac:dyDescent="0.25">
      <c r="B182" s="10">
        <f t="shared" si="4"/>
        <v>1</v>
      </c>
      <c r="C182" s="3"/>
      <c r="D182" s="2"/>
      <c r="E182" s="10"/>
      <c r="F182" s="4"/>
      <c r="G182" s="4"/>
      <c r="H182" s="26">
        <f t="shared" si="5"/>
        <v>0</v>
      </c>
      <c r="I182" s="10"/>
    </row>
    <row r="183" spans="2:9" ht="15" x14ac:dyDescent="0.25">
      <c r="B183" s="10">
        <f t="shared" si="4"/>
        <v>1</v>
      </c>
      <c r="C183" s="3"/>
      <c r="D183" s="2"/>
      <c r="E183" s="45"/>
      <c r="F183" s="4"/>
      <c r="G183" s="4"/>
      <c r="H183" s="26">
        <f t="shared" si="5"/>
        <v>0</v>
      </c>
      <c r="I183" s="10"/>
    </row>
    <row r="184" spans="2:9" ht="15" x14ac:dyDescent="0.25">
      <c r="B184" s="10">
        <f t="shared" si="4"/>
        <v>1</v>
      </c>
      <c r="C184" s="3"/>
      <c r="D184" s="2"/>
      <c r="E184" s="10"/>
      <c r="F184" s="4"/>
      <c r="G184" s="4"/>
      <c r="H184" s="26">
        <f t="shared" si="5"/>
        <v>0</v>
      </c>
      <c r="I184" s="10"/>
    </row>
    <row r="185" spans="2:9" ht="15" x14ac:dyDescent="0.25">
      <c r="B185" s="10">
        <f t="shared" si="4"/>
        <v>1</v>
      </c>
      <c r="C185" s="3"/>
      <c r="D185" s="2"/>
      <c r="E185" s="45"/>
      <c r="F185" s="4"/>
      <c r="G185" s="4"/>
      <c r="H185" s="26">
        <f t="shared" si="5"/>
        <v>0</v>
      </c>
      <c r="I185" s="10"/>
    </row>
    <row r="186" spans="2:9" ht="15" x14ac:dyDescent="0.25">
      <c r="B186" s="10">
        <f t="shared" si="4"/>
        <v>1</v>
      </c>
      <c r="C186" s="3"/>
      <c r="D186" s="2"/>
      <c r="E186" s="10"/>
      <c r="F186" s="4"/>
      <c r="G186" s="4"/>
      <c r="H186" s="26">
        <f t="shared" si="5"/>
        <v>0</v>
      </c>
      <c r="I186" s="10"/>
    </row>
    <row r="187" spans="2:9" ht="15" x14ac:dyDescent="0.25">
      <c r="B187" s="10">
        <f t="shared" si="4"/>
        <v>1</v>
      </c>
      <c r="C187" s="3"/>
      <c r="D187" s="2"/>
      <c r="E187" s="10"/>
      <c r="F187" s="4"/>
      <c r="G187" s="4"/>
      <c r="H187" s="26">
        <f t="shared" si="5"/>
        <v>0</v>
      </c>
      <c r="I187" s="10"/>
    </row>
    <row r="188" spans="2:9" ht="15" x14ac:dyDescent="0.25">
      <c r="B188" s="10">
        <f t="shared" si="4"/>
        <v>1</v>
      </c>
      <c r="C188" s="3"/>
      <c r="D188" s="2"/>
      <c r="E188" s="10"/>
      <c r="F188" s="4"/>
      <c r="G188" s="4"/>
      <c r="H188" s="26">
        <f t="shared" si="5"/>
        <v>0</v>
      </c>
      <c r="I188" s="10"/>
    </row>
    <row r="189" spans="2:9" ht="15" x14ac:dyDescent="0.25">
      <c r="B189" s="10">
        <f t="shared" si="4"/>
        <v>1</v>
      </c>
      <c r="C189" s="3"/>
      <c r="D189" s="2"/>
      <c r="E189" s="10"/>
      <c r="F189" s="4"/>
      <c r="G189" s="4"/>
      <c r="H189" s="26">
        <f t="shared" si="5"/>
        <v>0</v>
      </c>
      <c r="I189" s="10"/>
    </row>
    <row r="190" spans="2:9" ht="15" x14ac:dyDescent="0.25">
      <c r="B190" s="10">
        <f t="shared" si="4"/>
        <v>1</v>
      </c>
      <c r="C190" s="3"/>
      <c r="D190" s="2"/>
      <c r="E190" s="10"/>
      <c r="F190" s="4"/>
      <c r="G190" s="4"/>
      <c r="H190" s="26">
        <f t="shared" si="5"/>
        <v>0</v>
      </c>
      <c r="I190" s="10"/>
    </row>
    <row r="191" spans="2:9" ht="15" x14ac:dyDescent="0.25">
      <c r="B191" s="10">
        <f t="shared" si="4"/>
        <v>1</v>
      </c>
      <c r="C191" s="3"/>
      <c r="D191" s="2"/>
      <c r="E191" s="10"/>
      <c r="F191" s="4"/>
      <c r="G191" s="4"/>
      <c r="H191" s="26">
        <f t="shared" si="5"/>
        <v>0</v>
      </c>
      <c r="I191" s="10"/>
    </row>
    <row r="192" spans="2:9" ht="15" x14ac:dyDescent="0.25">
      <c r="B192" s="10">
        <f t="shared" si="4"/>
        <v>1</v>
      </c>
      <c r="C192" s="3"/>
      <c r="D192" s="2"/>
      <c r="E192" s="10"/>
      <c r="F192" s="4"/>
      <c r="G192" s="4"/>
      <c r="H192" s="26">
        <f t="shared" si="5"/>
        <v>0</v>
      </c>
      <c r="I192" s="10"/>
    </row>
    <row r="193" spans="2:9" ht="15" x14ac:dyDescent="0.25">
      <c r="B193" s="10">
        <f t="shared" si="4"/>
        <v>1</v>
      </c>
      <c r="C193" s="3"/>
      <c r="D193" s="2"/>
      <c r="E193" s="10"/>
      <c r="F193" s="4"/>
      <c r="G193" s="4"/>
      <c r="H193" s="26">
        <f t="shared" si="5"/>
        <v>0</v>
      </c>
      <c r="I193" s="10"/>
    </row>
    <row r="194" spans="2:9" ht="15" x14ac:dyDescent="0.25">
      <c r="B194" s="10">
        <f t="shared" si="4"/>
        <v>1</v>
      </c>
      <c r="C194" s="3"/>
      <c r="D194" s="2"/>
      <c r="E194" s="10"/>
      <c r="F194" s="4"/>
      <c r="G194" s="4"/>
      <c r="H194" s="26">
        <f t="shared" si="5"/>
        <v>0</v>
      </c>
      <c r="I194" s="10"/>
    </row>
    <row r="195" spans="2:9" ht="15" x14ac:dyDescent="0.25">
      <c r="B195" s="10">
        <f t="shared" si="4"/>
        <v>1</v>
      </c>
      <c r="C195" s="3"/>
      <c r="D195" s="2"/>
      <c r="E195" s="10"/>
      <c r="F195" s="4"/>
      <c r="G195" s="4"/>
      <c r="H195" s="26">
        <f t="shared" si="5"/>
        <v>0</v>
      </c>
      <c r="I195" s="10"/>
    </row>
    <row r="196" spans="2:9" ht="15" x14ac:dyDescent="0.25">
      <c r="B196" s="10">
        <f t="shared" si="4"/>
        <v>1</v>
      </c>
      <c r="C196" s="3"/>
      <c r="D196" s="2"/>
      <c r="E196" s="10"/>
      <c r="F196" s="4"/>
      <c r="G196" s="4"/>
      <c r="H196" s="26">
        <f t="shared" si="5"/>
        <v>0</v>
      </c>
      <c r="I196" s="10"/>
    </row>
    <row r="197" spans="2:9" ht="15" x14ac:dyDescent="0.25">
      <c r="B197" s="10">
        <f t="shared" si="4"/>
        <v>1</v>
      </c>
      <c r="C197" s="3"/>
      <c r="D197" s="2"/>
      <c r="E197" s="45"/>
      <c r="F197" s="4"/>
      <c r="G197" s="4"/>
      <c r="H197" s="26">
        <f t="shared" si="5"/>
        <v>0</v>
      </c>
      <c r="I197" s="10"/>
    </row>
    <row r="198" spans="2:9" ht="15" x14ac:dyDescent="0.25">
      <c r="B198" s="10">
        <f t="shared" si="4"/>
        <v>1</v>
      </c>
      <c r="C198" s="3"/>
      <c r="D198" s="2"/>
      <c r="E198" s="10"/>
      <c r="F198" s="4"/>
      <c r="G198" s="4"/>
      <c r="H198" s="26">
        <f t="shared" si="5"/>
        <v>0</v>
      </c>
      <c r="I198" s="10"/>
    </row>
    <row r="199" spans="2:9" ht="15" x14ac:dyDescent="0.25">
      <c r="B199" s="10">
        <f t="shared" si="4"/>
        <v>1</v>
      </c>
      <c r="C199" s="3"/>
      <c r="D199" s="2"/>
      <c r="E199" s="10"/>
      <c r="F199" s="4"/>
      <c r="G199" s="4"/>
      <c r="H199" s="26">
        <f t="shared" si="5"/>
        <v>0</v>
      </c>
      <c r="I199" s="10"/>
    </row>
    <row r="200" spans="2:9" ht="15" x14ac:dyDescent="0.25">
      <c r="B200" s="10">
        <f t="shared" si="4"/>
        <v>1</v>
      </c>
      <c r="C200" s="3"/>
      <c r="D200" s="2"/>
      <c r="E200" s="10"/>
      <c r="F200" s="4"/>
      <c r="G200" s="4"/>
      <c r="H200" s="26">
        <f t="shared" si="5"/>
        <v>0</v>
      </c>
      <c r="I200" s="10"/>
    </row>
    <row r="201" spans="2:9" ht="15" x14ac:dyDescent="0.25">
      <c r="B201" s="10">
        <f t="shared" si="4"/>
        <v>1</v>
      </c>
      <c r="C201" s="3"/>
      <c r="D201" s="2"/>
      <c r="E201" s="10"/>
      <c r="F201" s="4"/>
      <c r="G201" s="4"/>
      <c r="H201" s="26">
        <f t="shared" si="5"/>
        <v>0</v>
      </c>
      <c r="I201" s="10"/>
    </row>
    <row r="202" spans="2:9" ht="15" x14ac:dyDescent="0.25">
      <c r="B202" s="10">
        <f t="shared" si="4"/>
        <v>1</v>
      </c>
      <c r="C202" s="3"/>
      <c r="D202" s="2"/>
      <c r="E202" s="10"/>
      <c r="F202" s="4"/>
      <c r="G202" s="4"/>
      <c r="H202" s="26">
        <f t="shared" si="5"/>
        <v>0</v>
      </c>
      <c r="I202" s="10"/>
    </row>
    <row r="203" spans="2:9" ht="15" x14ac:dyDescent="0.25">
      <c r="B203" s="10">
        <f t="shared" si="4"/>
        <v>1</v>
      </c>
      <c r="C203" s="3"/>
      <c r="D203" s="2"/>
      <c r="E203" s="10"/>
      <c r="F203" s="4"/>
      <c r="G203" s="4"/>
      <c r="H203" s="26">
        <f t="shared" si="5"/>
        <v>0</v>
      </c>
      <c r="I203" s="10"/>
    </row>
    <row r="204" spans="2:9" ht="15" x14ac:dyDescent="0.25">
      <c r="B204" s="10">
        <f t="shared" si="4"/>
        <v>1</v>
      </c>
      <c r="C204" s="3"/>
      <c r="D204" s="2"/>
      <c r="E204" s="10"/>
      <c r="F204" s="4"/>
      <c r="G204" s="4"/>
      <c r="H204" s="26">
        <f t="shared" si="5"/>
        <v>0</v>
      </c>
      <c r="I204" s="10"/>
    </row>
    <row r="205" spans="2:9" ht="15" x14ac:dyDescent="0.25">
      <c r="B205" s="10">
        <f t="shared" si="4"/>
        <v>1</v>
      </c>
      <c r="C205" s="3"/>
      <c r="D205" s="2"/>
      <c r="E205" s="10"/>
      <c r="F205" s="4"/>
      <c r="G205" s="4"/>
      <c r="H205" s="26">
        <f t="shared" si="5"/>
        <v>0</v>
      </c>
      <c r="I205" s="10"/>
    </row>
    <row r="206" spans="2:9" ht="15" x14ac:dyDescent="0.25">
      <c r="B206" s="10">
        <f t="shared" ref="B206:B257" si="6">MONTH(C206)</f>
        <v>1</v>
      </c>
      <c r="C206" s="3"/>
      <c r="D206" s="2"/>
      <c r="E206" s="10"/>
      <c r="F206" s="4"/>
      <c r="G206" s="4"/>
      <c r="H206" s="26">
        <f t="shared" ref="H206:H257" si="7">H205-F206+G206</f>
        <v>0</v>
      </c>
      <c r="I206" s="10"/>
    </row>
    <row r="207" spans="2:9" ht="15" x14ac:dyDescent="0.25">
      <c r="B207" s="10">
        <f t="shared" si="6"/>
        <v>1</v>
      </c>
      <c r="C207" s="3"/>
      <c r="D207" s="2"/>
      <c r="E207" s="10"/>
      <c r="F207" s="4"/>
      <c r="G207" s="4"/>
      <c r="H207" s="26">
        <f t="shared" si="7"/>
        <v>0</v>
      </c>
      <c r="I207" s="10"/>
    </row>
    <row r="208" spans="2:9" ht="15" x14ac:dyDescent="0.25">
      <c r="B208" s="10">
        <f t="shared" si="6"/>
        <v>1</v>
      </c>
      <c r="C208" s="3"/>
      <c r="D208" s="2"/>
      <c r="E208" s="10"/>
      <c r="F208" s="4"/>
      <c r="G208" s="4"/>
      <c r="H208" s="26">
        <f t="shared" si="7"/>
        <v>0</v>
      </c>
      <c r="I208" s="10"/>
    </row>
    <row r="209" spans="2:9" ht="15" x14ac:dyDescent="0.25">
      <c r="B209" s="10">
        <f t="shared" si="6"/>
        <v>1</v>
      </c>
      <c r="C209" s="3"/>
      <c r="D209" s="2"/>
      <c r="E209" s="10"/>
      <c r="F209" s="4"/>
      <c r="G209" s="4"/>
      <c r="H209" s="26">
        <f t="shared" si="7"/>
        <v>0</v>
      </c>
      <c r="I209" s="10"/>
    </row>
    <row r="210" spans="2:9" ht="15" x14ac:dyDescent="0.25">
      <c r="B210" s="10">
        <f t="shared" si="6"/>
        <v>1</v>
      </c>
      <c r="C210" s="3"/>
      <c r="D210" s="2"/>
      <c r="E210" s="10"/>
      <c r="F210" s="4"/>
      <c r="G210" s="4"/>
      <c r="H210" s="26">
        <f t="shared" si="7"/>
        <v>0</v>
      </c>
      <c r="I210" s="10"/>
    </row>
    <row r="211" spans="2:9" ht="15" x14ac:dyDescent="0.25">
      <c r="B211" s="10">
        <f t="shared" si="6"/>
        <v>1</v>
      </c>
      <c r="C211" s="3"/>
      <c r="D211" s="2"/>
      <c r="E211" s="10"/>
      <c r="F211" s="4"/>
      <c r="G211" s="4"/>
      <c r="H211" s="26">
        <f t="shared" si="7"/>
        <v>0</v>
      </c>
      <c r="I211" s="10"/>
    </row>
    <row r="212" spans="2:9" ht="15" x14ac:dyDescent="0.25">
      <c r="B212" s="10">
        <f t="shared" si="6"/>
        <v>1</v>
      </c>
      <c r="C212" s="3"/>
      <c r="D212" s="2"/>
      <c r="E212" s="10"/>
      <c r="F212" s="4"/>
      <c r="G212" s="4"/>
      <c r="H212" s="26">
        <f t="shared" si="7"/>
        <v>0</v>
      </c>
      <c r="I212" s="10"/>
    </row>
    <row r="213" spans="2:9" ht="15" x14ac:dyDescent="0.25">
      <c r="B213" s="10">
        <f t="shared" si="6"/>
        <v>1</v>
      </c>
      <c r="C213" s="3"/>
      <c r="D213" s="2"/>
      <c r="E213" s="10"/>
      <c r="F213" s="4"/>
      <c r="G213" s="4"/>
      <c r="H213" s="26">
        <f t="shared" si="7"/>
        <v>0</v>
      </c>
      <c r="I213" s="10"/>
    </row>
    <row r="214" spans="2:9" ht="15" x14ac:dyDescent="0.25">
      <c r="B214" s="10">
        <f t="shared" si="6"/>
        <v>1</v>
      </c>
      <c r="C214" s="3"/>
      <c r="D214" s="2"/>
      <c r="E214" s="10"/>
      <c r="F214" s="4"/>
      <c r="G214" s="4"/>
      <c r="H214" s="26">
        <f t="shared" si="7"/>
        <v>0</v>
      </c>
      <c r="I214" s="10"/>
    </row>
    <row r="215" spans="2:9" ht="15" x14ac:dyDescent="0.25">
      <c r="B215" s="10">
        <f t="shared" si="6"/>
        <v>1</v>
      </c>
      <c r="C215" s="3"/>
      <c r="D215" s="2"/>
      <c r="E215" s="10"/>
      <c r="F215" s="4"/>
      <c r="G215" s="4"/>
      <c r="H215" s="26">
        <f t="shared" si="7"/>
        <v>0</v>
      </c>
      <c r="I215" s="10"/>
    </row>
    <row r="216" spans="2:9" ht="15" x14ac:dyDescent="0.25">
      <c r="B216" s="10">
        <f t="shared" si="6"/>
        <v>1</v>
      </c>
      <c r="C216" s="3"/>
      <c r="D216" s="2"/>
      <c r="E216" s="10"/>
      <c r="F216" s="4"/>
      <c r="G216" s="4"/>
      <c r="H216" s="26">
        <f t="shared" si="7"/>
        <v>0</v>
      </c>
      <c r="I216" s="10"/>
    </row>
    <row r="217" spans="2:9" ht="15" x14ac:dyDescent="0.25">
      <c r="B217" s="10">
        <f t="shared" si="6"/>
        <v>1</v>
      </c>
      <c r="C217" s="3"/>
      <c r="D217" s="2"/>
      <c r="E217" s="10"/>
      <c r="F217" s="4"/>
      <c r="G217" s="4"/>
      <c r="H217" s="26">
        <f t="shared" si="7"/>
        <v>0</v>
      </c>
      <c r="I217" s="10"/>
    </row>
    <row r="218" spans="2:9" ht="15" x14ac:dyDescent="0.25">
      <c r="B218" s="10">
        <f t="shared" si="6"/>
        <v>1</v>
      </c>
      <c r="C218" s="3"/>
      <c r="D218" s="2"/>
      <c r="E218" s="10"/>
      <c r="F218" s="4"/>
      <c r="G218" s="4"/>
      <c r="H218" s="26">
        <f t="shared" si="7"/>
        <v>0</v>
      </c>
      <c r="I218" s="10"/>
    </row>
    <row r="219" spans="2:9" ht="15" x14ac:dyDescent="0.25">
      <c r="B219" s="10">
        <f t="shared" si="6"/>
        <v>1</v>
      </c>
      <c r="C219" s="3"/>
      <c r="D219" s="2"/>
      <c r="E219" s="10"/>
      <c r="F219" s="4"/>
      <c r="G219" s="4"/>
      <c r="H219" s="26">
        <f t="shared" si="7"/>
        <v>0</v>
      </c>
      <c r="I219" s="10"/>
    </row>
    <row r="220" spans="2:9" ht="15" x14ac:dyDescent="0.25">
      <c r="B220" s="10">
        <f t="shared" si="6"/>
        <v>1</v>
      </c>
      <c r="C220" s="3"/>
      <c r="D220" s="2"/>
      <c r="E220" s="10"/>
      <c r="F220" s="4"/>
      <c r="G220" s="4"/>
      <c r="H220" s="26">
        <f t="shared" si="7"/>
        <v>0</v>
      </c>
      <c r="I220" s="10"/>
    </row>
    <row r="221" spans="2:9" ht="15" x14ac:dyDescent="0.25">
      <c r="B221" s="10">
        <f t="shared" si="6"/>
        <v>1</v>
      </c>
      <c r="C221" s="3"/>
      <c r="D221" s="2"/>
      <c r="E221" s="10"/>
      <c r="F221" s="4"/>
      <c r="G221" s="4"/>
      <c r="H221" s="26">
        <f t="shared" si="7"/>
        <v>0</v>
      </c>
      <c r="I221" s="10"/>
    </row>
    <row r="222" spans="2:9" ht="15" x14ac:dyDescent="0.25">
      <c r="B222" s="10">
        <f t="shared" si="6"/>
        <v>1</v>
      </c>
      <c r="C222" s="3"/>
      <c r="D222" s="2"/>
      <c r="E222" s="10"/>
      <c r="F222" s="4"/>
      <c r="G222" s="4"/>
      <c r="H222" s="26">
        <f t="shared" si="7"/>
        <v>0</v>
      </c>
      <c r="I222" s="10"/>
    </row>
    <row r="223" spans="2:9" ht="15" x14ac:dyDescent="0.25">
      <c r="B223" s="10">
        <f t="shared" si="6"/>
        <v>1</v>
      </c>
      <c r="C223" s="3"/>
      <c r="D223" s="2"/>
      <c r="E223" s="10"/>
      <c r="F223" s="4"/>
      <c r="G223" s="4"/>
      <c r="H223" s="26">
        <f t="shared" si="7"/>
        <v>0</v>
      </c>
      <c r="I223" s="10"/>
    </row>
    <row r="224" spans="2:9" ht="15" x14ac:dyDescent="0.25">
      <c r="B224" s="10">
        <f t="shared" si="6"/>
        <v>1</v>
      </c>
      <c r="C224" s="3"/>
      <c r="D224" s="2"/>
      <c r="E224" s="10"/>
      <c r="F224" s="4"/>
      <c r="G224" s="4"/>
      <c r="H224" s="26">
        <f t="shared" si="7"/>
        <v>0</v>
      </c>
      <c r="I224" s="10"/>
    </row>
    <row r="225" spans="2:9" ht="15" x14ac:dyDescent="0.25">
      <c r="B225" s="10">
        <f t="shared" si="6"/>
        <v>1</v>
      </c>
      <c r="C225" s="3"/>
      <c r="D225" s="2"/>
      <c r="E225" s="10"/>
      <c r="F225" s="4"/>
      <c r="G225" s="4"/>
      <c r="H225" s="26">
        <f t="shared" si="7"/>
        <v>0</v>
      </c>
      <c r="I225" s="10"/>
    </row>
    <row r="226" spans="2:9" ht="15" x14ac:dyDescent="0.25">
      <c r="B226" s="10">
        <f t="shared" si="6"/>
        <v>1</v>
      </c>
      <c r="C226" s="3"/>
      <c r="D226" s="2"/>
      <c r="E226" s="10"/>
      <c r="F226" s="4"/>
      <c r="G226" s="4"/>
      <c r="H226" s="26">
        <f t="shared" si="7"/>
        <v>0</v>
      </c>
      <c r="I226" s="10"/>
    </row>
    <row r="227" spans="2:9" ht="15" x14ac:dyDescent="0.25">
      <c r="B227" s="10">
        <f t="shared" si="6"/>
        <v>1</v>
      </c>
      <c r="C227" s="3"/>
      <c r="D227" s="2"/>
      <c r="E227" s="10"/>
      <c r="F227" s="4"/>
      <c r="G227" s="4"/>
      <c r="H227" s="26">
        <f t="shared" si="7"/>
        <v>0</v>
      </c>
      <c r="I227" s="10"/>
    </row>
    <row r="228" spans="2:9" ht="15" x14ac:dyDescent="0.25">
      <c r="B228" s="10">
        <f t="shared" si="6"/>
        <v>1</v>
      </c>
      <c r="C228" s="3"/>
      <c r="D228" s="2"/>
      <c r="E228" s="10"/>
      <c r="F228" s="4"/>
      <c r="G228" s="4"/>
      <c r="H228" s="26">
        <f t="shared" si="7"/>
        <v>0</v>
      </c>
      <c r="I228" s="10"/>
    </row>
    <row r="229" spans="2:9" ht="15" x14ac:dyDescent="0.25">
      <c r="B229" s="10">
        <f t="shared" si="6"/>
        <v>1</v>
      </c>
      <c r="C229" s="3"/>
      <c r="D229" s="2"/>
      <c r="E229" s="10"/>
      <c r="F229" s="4"/>
      <c r="G229" s="4"/>
      <c r="H229" s="26">
        <f t="shared" si="7"/>
        <v>0</v>
      </c>
      <c r="I229" s="10"/>
    </row>
    <row r="230" spans="2:9" ht="15" x14ac:dyDescent="0.25">
      <c r="B230" s="10">
        <f t="shared" si="6"/>
        <v>1</v>
      </c>
      <c r="C230" s="3"/>
      <c r="D230" s="2"/>
      <c r="E230" s="10"/>
      <c r="F230" s="4"/>
      <c r="G230" s="4"/>
      <c r="H230" s="26">
        <f t="shared" si="7"/>
        <v>0</v>
      </c>
      <c r="I230" s="10"/>
    </row>
    <row r="231" spans="2:9" ht="15" x14ac:dyDescent="0.25">
      <c r="B231" s="10">
        <f t="shared" si="6"/>
        <v>1</v>
      </c>
      <c r="C231" s="3"/>
      <c r="D231" s="2"/>
      <c r="E231" s="10"/>
      <c r="F231" s="4"/>
      <c r="G231" s="4"/>
      <c r="H231" s="26">
        <f t="shared" si="7"/>
        <v>0</v>
      </c>
      <c r="I231" s="10"/>
    </row>
    <row r="232" spans="2:9" ht="15" x14ac:dyDescent="0.25">
      <c r="B232" s="10">
        <f t="shared" si="6"/>
        <v>1</v>
      </c>
      <c r="C232" s="3"/>
      <c r="D232" s="2"/>
      <c r="E232" s="10"/>
      <c r="F232" s="4"/>
      <c r="G232" s="4"/>
      <c r="H232" s="26">
        <f t="shared" si="7"/>
        <v>0</v>
      </c>
      <c r="I232" s="10"/>
    </row>
    <row r="233" spans="2:9" ht="15" x14ac:dyDescent="0.25">
      <c r="B233" s="10">
        <f t="shared" si="6"/>
        <v>1</v>
      </c>
      <c r="C233" s="3"/>
      <c r="D233" s="2"/>
      <c r="E233" s="10"/>
      <c r="F233" s="4"/>
      <c r="G233" s="4"/>
      <c r="H233" s="26">
        <f t="shared" si="7"/>
        <v>0</v>
      </c>
      <c r="I233" s="10"/>
    </row>
    <row r="234" spans="2:9" ht="15" x14ac:dyDescent="0.25">
      <c r="B234" s="10">
        <f t="shared" si="6"/>
        <v>1</v>
      </c>
      <c r="C234" s="3"/>
      <c r="D234" s="2"/>
      <c r="E234" s="2"/>
      <c r="F234" s="4"/>
      <c r="G234" s="4"/>
      <c r="H234" s="26">
        <f t="shared" si="7"/>
        <v>0</v>
      </c>
      <c r="I234" s="10"/>
    </row>
    <row r="235" spans="2:9" ht="15" x14ac:dyDescent="0.25">
      <c r="B235" s="10">
        <f t="shared" si="6"/>
        <v>1</v>
      </c>
      <c r="C235" s="3"/>
      <c r="D235" s="2"/>
      <c r="E235" s="2"/>
      <c r="F235" s="4"/>
      <c r="G235" s="4"/>
      <c r="H235" s="26">
        <f t="shared" si="7"/>
        <v>0</v>
      </c>
      <c r="I235" s="10"/>
    </row>
    <row r="236" spans="2:9" ht="15" x14ac:dyDescent="0.25">
      <c r="B236" s="10">
        <f t="shared" si="6"/>
        <v>1</v>
      </c>
      <c r="C236" s="3"/>
      <c r="D236" s="2"/>
      <c r="E236" s="2"/>
      <c r="F236" s="4"/>
      <c r="G236" s="4"/>
      <c r="H236" s="26">
        <f t="shared" si="7"/>
        <v>0</v>
      </c>
      <c r="I236" s="10"/>
    </row>
    <row r="237" spans="2:9" ht="15" x14ac:dyDescent="0.25">
      <c r="B237" s="10">
        <f t="shared" si="6"/>
        <v>1</v>
      </c>
      <c r="C237" s="3"/>
      <c r="D237" s="2"/>
      <c r="E237" s="2"/>
      <c r="F237" s="4"/>
      <c r="G237" s="4"/>
      <c r="H237" s="26">
        <f t="shared" si="7"/>
        <v>0</v>
      </c>
      <c r="I237" s="10"/>
    </row>
    <row r="238" spans="2:9" ht="15" x14ac:dyDescent="0.25">
      <c r="B238" s="10">
        <f t="shared" si="6"/>
        <v>1</v>
      </c>
      <c r="C238" s="3"/>
      <c r="D238" s="2"/>
      <c r="E238" s="2"/>
      <c r="F238" s="4"/>
      <c r="G238" s="4"/>
      <c r="H238" s="26">
        <f t="shared" si="7"/>
        <v>0</v>
      </c>
      <c r="I238" s="10"/>
    </row>
    <row r="239" spans="2:9" ht="15" x14ac:dyDescent="0.25">
      <c r="B239" s="10">
        <f t="shared" si="6"/>
        <v>1</v>
      </c>
      <c r="C239" s="3"/>
      <c r="D239" s="2"/>
      <c r="E239" s="2"/>
      <c r="F239" s="4"/>
      <c r="G239" s="4"/>
      <c r="H239" s="26">
        <f t="shared" si="7"/>
        <v>0</v>
      </c>
      <c r="I239" s="10"/>
    </row>
    <row r="240" spans="2:9" ht="15" x14ac:dyDescent="0.25">
      <c r="B240" s="10">
        <f t="shared" si="6"/>
        <v>1</v>
      </c>
      <c r="C240" s="3"/>
      <c r="D240" s="2"/>
      <c r="E240" s="2"/>
      <c r="F240" s="4"/>
      <c r="G240" s="4"/>
      <c r="H240" s="26">
        <f t="shared" si="7"/>
        <v>0</v>
      </c>
      <c r="I240" s="10"/>
    </row>
    <row r="241" spans="2:9" ht="15" x14ac:dyDescent="0.25">
      <c r="B241" s="10">
        <f t="shared" si="6"/>
        <v>1</v>
      </c>
      <c r="C241" s="3"/>
      <c r="D241" s="2"/>
      <c r="E241" s="2"/>
      <c r="F241" s="4"/>
      <c r="G241" s="4"/>
      <c r="H241" s="26">
        <f t="shared" si="7"/>
        <v>0</v>
      </c>
      <c r="I241" s="10"/>
    </row>
    <row r="242" spans="2:9" ht="15" x14ac:dyDescent="0.25">
      <c r="B242" s="10">
        <f t="shared" si="6"/>
        <v>1</v>
      </c>
      <c r="C242" s="3"/>
      <c r="D242" s="2"/>
      <c r="E242" s="2"/>
      <c r="F242" s="4"/>
      <c r="G242" s="4"/>
      <c r="H242" s="26">
        <f t="shared" si="7"/>
        <v>0</v>
      </c>
      <c r="I242" s="10"/>
    </row>
    <row r="243" spans="2:9" ht="15" x14ac:dyDescent="0.25">
      <c r="B243" s="10">
        <f t="shared" si="6"/>
        <v>1</v>
      </c>
      <c r="C243" s="3"/>
      <c r="D243" s="2"/>
      <c r="E243" s="2"/>
      <c r="F243" s="4"/>
      <c r="G243" s="4"/>
      <c r="H243" s="26">
        <f t="shared" si="7"/>
        <v>0</v>
      </c>
      <c r="I243" s="10"/>
    </row>
    <row r="244" spans="2:9" ht="15" x14ac:dyDescent="0.25">
      <c r="B244" s="10">
        <f t="shared" si="6"/>
        <v>1</v>
      </c>
      <c r="C244" s="3"/>
      <c r="D244" s="2"/>
      <c r="E244" s="2"/>
      <c r="F244" s="4"/>
      <c r="G244" s="4"/>
      <c r="H244" s="26">
        <f t="shared" si="7"/>
        <v>0</v>
      </c>
      <c r="I244" s="10"/>
    </row>
    <row r="245" spans="2:9" ht="15" x14ac:dyDescent="0.25">
      <c r="B245" s="10">
        <f t="shared" si="6"/>
        <v>1</v>
      </c>
      <c r="C245" s="3"/>
      <c r="D245" s="2"/>
      <c r="E245" s="2"/>
      <c r="F245" s="4"/>
      <c r="G245" s="4"/>
      <c r="H245" s="26">
        <f t="shared" si="7"/>
        <v>0</v>
      </c>
      <c r="I245" s="10"/>
    </row>
    <row r="246" spans="2:9" ht="15" x14ac:dyDescent="0.25">
      <c r="B246" s="10">
        <f t="shared" si="6"/>
        <v>1</v>
      </c>
      <c r="C246" s="3"/>
      <c r="D246" s="2"/>
      <c r="E246" s="2"/>
      <c r="F246" s="4"/>
      <c r="G246" s="4"/>
      <c r="H246" s="26">
        <f t="shared" si="7"/>
        <v>0</v>
      </c>
      <c r="I246" s="10"/>
    </row>
    <row r="247" spans="2:9" ht="15" x14ac:dyDescent="0.25">
      <c r="B247" s="10">
        <f t="shared" si="6"/>
        <v>1</v>
      </c>
      <c r="C247" s="3"/>
      <c r="D247" s="2"/>
      <c r="E247" s="2"/>
      <c r="F247" s="4"/>
      <c r="G247" s="4"/>
      <c r="H247" s="26">
        <f t="shared" si="7"/>
        <v>0</v>
      </c>
      <c r="I247" s="10"/>
    </row>
    <row r="248" spans="2:9" ht="15" x14ac:dyDescent="0.25">
      <c r="B248" s="10">
        <f t="shared" si="6"/>
        <v>1</v>
      </c>
      <c r="C248" s="3"/>
      <c r="D248" s="2"/>
      <c r="E248" s="2"/>
      <c r="F248" s="4"/>
      <c r="G248" s="4"/>
      <c r="H248" s="26">
        <f t="shared" si="7"/>
        <v>0</v>
      </c>
      <c r="I248" s="10"/>
    </row>
    <row r="249" spans="2:9" s="53" customFormat="1" ht="15" x14ac:dyDescent="0.25">
      <c r="B249" s="10">
        <f t="shared" si="6"/>
        <v>1</v>
      </c>
      <c r="C249" s="37"/>
      <c r="D249" s="10"/>
      <c r="E249" s="10"/>
      <c r="F249" s="4"/>
      <c r="G249" s="4"/>
      <c r="H249" s="26">
        <f t="shared" si="7"/>
        <v>0</v>
      </c>
      <c r="I249" s="10"/>
    </row>
    <row r="250" spans="2:9" ht="15" x14ac:dyDescent="0.25">
      <c r="B250" s="10">
        <f t="shared" si="6"/>
        <v>1</v>
      </c>
      <c r="C250" s="3"/>
      <c r="D250" s="2"/>
      <c r="E250" s="2"/>
      <c r="F250" s="4"/>
      <c r="G250" s="2"/>
      <c r="H250" s="26">
        <f t="shared" si="7"/>
        <v>0</v>
      </c>
      <c r="I250" s="10"/>
    </row>
    <row r="251" spans="2:9" ht="15" x14ac:dyDescent="0.25">
      <c r="B251" s="10">
        <f t="shared" si="6"/>
        <v>1</v>
      </c>
      <c r="C251" s="3"/>
      <c r="D251" s="2"/>
      <c r="E251" s="2"/>
      <c r="F251" s="4"/>
      <c r="G251" s="2"/>
      <c r="H251" s="26">
        <f t="shared" si="7"/>
        <v>0</v>
      </c>
      <c r="I251" s="10"/>
    </row>
    <row r="252" spans="2:9" ht="15" x14ac:dyDescent="0.25">
      <c r="B252" s="10">
        <f t="shared" si="6"/>
        <v>1</v>
      </c>
      <c r="C252" s="3"/>
      <c r="D252" s="2"/>
      <c r="E252" s="2"/>
      <c r="F252" s="4"/>
      <c r="G252" s="2"/>
      <c r="H252" s="26">
        <f t="shared" si="7"/>
        <v>0</v>
      </c>
      <c r="I252" s="10"/>
    </row>
    <row r="253" spans="2:9" ht="15" x14ac:dyDescent="0.25">
      <c r="B253" s="10">
        <f t="shared" si="6"/>
        <v>1</v>
      </c>
      <c r="C253" s="3"/>
      <c r="D253" s="2"/>
      <c r="E253" s="2"/>
      <c r="F253" s="4"/>
      <c r="G253" s="2"/>
      <c r="H253" s="26">
        <f t="shared" si="7"/>
        <v>0</v>
      </c>
      <c r="I253" s="10"/>
    </row>
    <row r="254" spans="2:9" ht="15" x14ac:dyDescent="0.25">
      <c r="B254" s="10">
        <f t="shared" si="6"/>
        <v>1</v>
      </c>
      <c r="C254" s="3"/>
      <c r="D254" s="2"/>
      <c r="E254" s="2"/>
      <c r="F254" s="4"/>
      <c r="G254" s="2"/>
      <c r="H254" s="26">
        <f t="shared" si="7"/>
        <v>0</v>
      </c>
      <c r="I254" s="10"/>
    </row>
    <row r="255" spans="2:9" ht="15" x14ac:dyDescent="0.25">
      <c r="B255" s="10">
        <f t="shared" si="6"/>
        <v>1</v>
      </c>
      <c r="C255" s="3"/>
      <c r="D255" s="2"/>
      <c r="E255" s="2"/>
      <c r="F255" s="4"/>
      <c r="G255" s="2"/>
      <c r="H255" s="26">
        <f t="shared" si="7"/>
        <v>0</v>
      </c>
      <c r="I255" s="10"/>
    </row>
    <row r="256" spans="2:9" ht="15" x14ac:dyDescent="0.25">
      <c r="B256" s="10">
        <f t="shared" si="6"/>
        <v>1</v>
      </c>
      <c r="C256" s="3"/>
      <c r="D256" s="2"/>
      <c r="E256" s="2"/>
      <c r="F256" s="4"/>
      <c r="G256" s="2"/>
      <c r="H256" s="26">
        <f t="shared" si="7"/>
        <v>0</v>
      </c>
      <c r="I256" s="10"/>
    </row>
    <row r="257" spans="2:9" ht="15" x14ac:dyDescent="0.25">
      <c r="B257" s="10">
        <f t="shared" si="6"/>
        <v>1</v>
      </c>
      <c r="C257" s="3"/>
      <c r="D257" s="2"/>
      <c r="E257" s="2"/>
      <c r="F257" s="4"/>
      <c r="G257" s="2"/>
      <c r="H257" s="26">
        <f t="shared" si="7"/>
        <v>0</v>
      </c>
      <c r="I257" s="10"/>
    </row>
    <row r="265" spans="2:9" ht="18.75" x14ac:dyDescent="0.3">
      <c r="H265" s="84"/>
    </row>
  </sheetData>
  <autoFilter ref="B12:I257" xr:uid="{00000000-0009-0000-0000-000004000000}">
    <sortState ref="B13:I257">
      <sortCondition ref="C12:C257"/>
    </sortState>
  </autoFilter>
  <conditionalFormatting sqref="I108:I109 I20:I23 I30:I36 I101:I102 I39:I50 I14:I18 I115:I221 I54:I99">
    <cfRule type="containsText" dxfId="7" priority="23" stopIfTrue="1" operator="containsText" text="מזרחי">
      <formula>NOT(ISERROR(SEARCH("מזרחי",I14)))</formula>
    </cfRule>
  </conditionalFormatting>
  <conditionalFormatting sqref="I24:I29">
    <cfRule type="containsText" dxfId="6" priority="21" stopIfTrue="1" operator="containsText" text="מזרחי">
      <formula>NOT(ISERROR(SEARCH("מזרחי",I24)))</formula>
    </cfRule>
  </conditionalFormatting>
  <conditionalFormatting sqref="I37">
    <cfRule type="containsText" dxfId="5" priority="18" stopIfTrue="1" operator="containsText" text="מזרחי">
      <formula>NOT(ISERROR(SEARCH("מזרחי",I37)))</formula>
    </cfRule>
  </conditionalFormatting>
  <conditionalFormatting sqref="I38">
    <cfRule type="containsText" dxfId="4" priority="17" stopIfTrue="1" operator="containsText" text="מזרחי">
      <formula>NOT(ISERROR(SEARCH("מזרחי",I38)))</formula>
    </cfRule>
  </conditionalFormatting>
  <conditionalFormatting sqref="I51:I52">
    <cfRule type="containsText" dxfId="3" priority="14" stopIfTrue="1" operator="containsText" text="מזרחי">
      <formula>NOT(ISERROR(SEARCH("מזרחי",I51)))</formula>
    </cfRule>
  </conditionalFormatting>
  <conditionalFormatting sqref="I214:I227">
    <cfRule type="containsText" dxfId="2" priority="3" stopIfTrue="1" operator="containsText" text="מזרחי">
      <formula>NOT(ISERROR(SEARCH("מזרחי",I214)))</formula>
    </cfRule>
  </conditionalFormatting>
  <conditionalFormatting sqref="I51:I53">
    <cfRule type="containsText" dxfId="1" priority="2" stopIfTrue="1" operator="containsText" text="פירוט אשראי">
      <formula>NOT(ISERROR(SEARCH("פירוט אשראי",I51)))</formula>
    </cfRule>
  </conditionalFormatting>
  <conditionalFormatting sqref="I221:I224">
    <cfRule type="containsText" dxfId="0" priority="1" stopIfTrue="1" operator="containsText" text="מזרחי">
      <formula>NOT(ISERROR(SEARCH("מזרחי",I221)))</formula>
    </cfRule>
  </conditionalFormatting>
  <dataValidations count="1">
    <dataValidation type="list" allowBlank="1" showInputMessage="1" showErrorMessage="1" sqref="D1:D1048576" xr:uid="{00000000-0002-0000-0400-000000000000}">
      <formula1>$K$12:$K$23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C334"/>
  <sheetViews>
    <sheetView rightToLeft="1" zoomScale="110" zoomScaleNormal="110" workbookViewId="0">
      <selection activeCell="F9" sqref="F9"/>
    </sheetView>
  </sheetViews>
  <sheetFormatPr defaultColWidth="9" defaultRowHeight="15" x14ac:dyDescent="0.25"/>
  <cols>
    <col min="1" max="1" width="3.375" style="68" customWidth="1"/>
    <col min="2" max="2" width="17.75" style="68" customWidth="1"/>
    <col min="3" max="3" width="91.25" style="68" customWidth="1"/>
    <col min="4" max="16384" width="9" style="68"/>
  </cols>
  <sheetData>
    <row r="6" spans="2:3" x14ac:dyDescent="0.25">
      <c r="B6" s="91" t="s">
        <v>73</v>
      </c>
      <c r="C6" s="88"/>
    </row>
    <row r="8" spans="2:3" ht="27.75" x14ac:dyDescent="0.4">
      <c r="B8" s="67" t="s">
        <v>60</v>
      </c>
    </row>
    <row r="9" spans="2:3" ht="27.75" x14ac:dyDescent="0.4">
      <c r="B9" s="67"/>
    </row>
    <row r="10" spans="2:3" ht="18.75" customHeight="1" x14ac:dyDescent="0.3">
      <c r="B10" s="83" t="s">
        <v>61</v>
      </c>
      <c r="C10" s="83"/>
    </row>
    <row r="11" spans="2:3" ht="33" customHeight="1" x14ac:dyDescent="0.25"/>
    <row r="12" spans="2:3" ht="47.25" customHeight="1" x14ac:dyDescent="0.25">
      <c r="B12" s="76" t="s">
        <v>0</v>
      </c>
      <c r="C12" s="69" t="s">
        <v>68</v>
      </c>
    </row>
    <row r="13" spans="2:3" ht="49.5" customHeight="1" x14ac:dyDescent="0.25">
      <c r="B13" s="76" t="s">
        <v>48</v>
      </c>
      <c r="C13" s="69" t="s">
        <v>70</v>
      </c>
    </row>
    <row r="14" spans="2:3" ht="49.5" customHeight="1" x14ac:dyDescent="0.25">
      <c r="B14" s="76" t="s">
        <v>49</v>
      </c>
      <c r="C14" s="69" t="s">
        <v>69</v>
      </c>
    </row>
    <row r="15" spans="2:3" ht="49.5" customHeight="1" x14ac:dyDescent="0.25">
      <c r="B15" s="76" t="s">
        <v>3</v>
      </c>
      <c r="C15" s="69" t="s">
        <v>67</v>
      </c>
    </row>
    <row r="16" spans="2:3" ht="49.5" customHeight="1" x14ac:dyDescent="0.25">
      <c r="B16" s="76" t="s">
        <v>4</v>
      </c>
      <c r="C16" s="69" t="s">
        <v>67</v>
      </c>
    </row>
    <row r="17" spans="2:3" ht="49.5" customHeight="1" x14ac:dyDescent="0.25">
      <c r="B17" s="76" t="s">
        <v>1</v>
      </c>
      <c r="C17" s="69" t="s">
        <v>51</v>
      </c>
    </row>
    <row r="18" spans="2:3" ht="49.5" customHeight="1" x14ac:dyDescent="0.25">
      <c r="B18" s="76" t="s">
        <v>2</v>
      </c>
      <c r="C18" s="69" t="s">
        <v>50</v>
      </c>
    </row>
    <row r="25" spans="2:3" ht="18.75" x14ac:dyDescent="0.3">
      <c r="C25" s="84"/>
    </row>
    <row r="334" spans="2:3" x14ac:dyDescent="0.25">
      <c r="B334" s="70"/>
      <c r="C334" s="70"/>
    </row>
  </sheetData>
  <pageMargins left="0" right="0" top="0" bottom="0" header="0.31496062992125984" footer="0.31496062992125984"/>
  <pageSetup paperSize="9" scale="8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6:H17"/>
  <sheetViews>
    <sheetView rightToLeft="1" zoomScaleNormal="100" workbookViewId="0">
      <selection activeCell="E5" sqref="E5"/>
    </sheetView>
  </sheetViews>
  <sheetFormatPr defaultColWidth="9" defaultRowHeight="15" x14ac:dyDescent="0.25"/>
  <cols>
    <col min="1" max="1" width="3.375" style="7" customWidth="1"/>
    <col min="2" max="2" width="12.375" style="7" customWidth="1"/>
    <col min="3" max="3" width="16.625" style="7" customWidth="1"/>
    <col min="4" max="4" width="15.875" style="7" customWidth="1"/>
    <col min="5" max="5" width="12.375" style="7" customWidth="1"/>
    <col min="6" max="6" width="11.375" style="7" customWidth="1"/>
    <col min="7" max="7" width="14.375" style="7" customWidth="1"/>
    <col min="8" max="8" width="11.75" style="7" customWidth="1"/>
    <col min="9" max="16384" width="9" style="7"/>
  </cols>
  <sheetData>
    <row r="6" spans="2:8" ht="15.75" x14ac:dyDescent="0.25">
      <c r="B6" s="90" t="s">
        <v>73</v>
      </c>
      <c r="C6" s="89"/>
      <c r="D6" s="89"/>
    </row>
    <row r="9" spans="2:8" ht="36" x14ac:dyDescent="0.25">
      <c r="B9" s="78" t="s">
        <v>0</v>
      </c>
      <c r="C9" s="79" t="s">
        <v>5</v>
      </c>
      <c r="D9" s="79" t="s">
        <v>49</v>
      </c>
      <c r="E9" s="80" t="s">
        <v>3</v>
      </c>
      <c r="F9" s="80" t="s">
        <v>4</v>
      </c>
      <c r="G9" s="81" t="s">
        <v>1</v>
      </c>
      <c r="H9" s="79" t="s">
        <v>2</v>
      </c>
    </row>
    <row r="10" spans="2:8" x14ac:dyDescent="0.25">
      <c r="B10" s="71"/>
      <c r="C10" s="72"/>
      <c r="D10" s="72"/>
      <c r="E10" s="73"/>
      <c r="F10" s="73"/>
      <c r="G10" s="74"/>
      <c r="H10" s="72"/>
    </row>
    <row r="11" spans="2:8" ht="235.5" customHeight="1" x14ac:dyDescent="0.25">
      <c r="B11" s="75" t="str">
        <f>'הסברים מפורטים לטבלה'!C12</f>
        <v>חייבים להשתמש בפורמט עם האלכסונים:   29/06/2018</v>
      </c>
      <c r="C11" s="75" t="str">
        <f>'הסברים מפורטים לטבלה'!C13</f>
        <v>ישנה רשימה סגורה של אפשרויות, לפי האפשרויות הורכב הדו"ח החודשי. מומלץ לא לנסות להוסיף סעיפים נוספים ולהסתפק במה שיש. אל תנסו להוכיח שכל המוסיף גורע</v>
      </c>
      <c r="D11" s="75" t="str">
        <f>'הסברים מפורטים לטבלה'!C14</f>
        <v>שימו את השמות שאתם מכירים, ככה תגיעו למצב שאתם יותר מחוברים לטבלה</v>
      </c>
      <c r="E11" s="75" t="str">
        <f>'הסברים מפורטים לטבלה'!C15</f>
        <v>שמים רק מספר, אם הוא עשרוני אז הוא יעוגל מבחינת תצוגה בלבד. אסור לשים אותיות, רק מספרים</v>
      </c>
      <c r="F11" s="75" t="str">
        <f>'הסברים מפורטים לטבלה'!C16</f>
        <v>שמים רק מספר, אם הוא עשרוני אז הוא יעוגל מבחינת תצוגה בלבד. אסור לשים אותיות, רק מספרים</v>
      </c>
      <c r="G11" s="75" t="str">
        <f>'הסברים מפורטים לטבלה'!C17</f>
        <v>החישוב יעשה באופן אוטומטי, זו הבקרה שלכם, חשוב כל כמה פעולות לסמן שעד כאן היתרה התאימה לחשבון בנק.</v>
      </c>
      <c r="H11" s="75" t="str">
        <f>'הסברים מפורטים לטבלה'!C18</f>
        <v>כאן נרשום כל הערה שנרצה</v>
      </c>
    </row>
    <row r="17" spans="8:8" ht="18.75" x14ac:dyDescent="0.3">
      <c r="H17" s="84"/>
    </row>
  </sheetData>
  <autoFilter ref="B10:H10" xr:uid="{00000000-0009-0000-0000-000006000000}"/>
  <pageMargins left="0" right="0" top="0" bottom="0" header="0.31496062992125984" footer="0.31496062992125984"/>
  <pageSetup paperSize="9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4804F4CEACAD4E87363BA77F22FAB8" ma:contentTypeVersion="8" ma:contentTypeDescription="Create a new document." ma:contentTypeScope="" ma:versionID="2656937e0caf855af04c5c8c4935e292">
  <xsd:schema xmlns:xsd="http://www.w3.org/2001/XMLSchema" xmlns:xs="http://www.w3.org/2001/XMLSchema" xmlns:p="http://schemas.microsoft.com/office/2006/metadata/properties" xmlns:ns2="db5953a4-4cc2-4183-8142-5307688afafa" xmlns:ns3="641dcee4-db2a-4d86-8d28-c8309ead5950" targetNamespace="http://schemas.microsoft.com/office/2006/metadata/properties" ma:root="true" ma:fieldsID="712f7c3ba62146f776361a3612556647" ns2:_="" ns3:_="">
    <xsd:import namespace="db5953a4-4cc2-4183-8142-5307688afafa"/>
    <xsd:import namespace="641dcee4-db2a-4d86-8d28-c8309ead59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953a4-4cc2-4183-8142-5307688afa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dcee4-db2a-4d86-8d28-c8309ead5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5C326-9723-48C4-86F7-ECAF083DA9CF}">
  <ds:schemaRefs>
    <ds:schemaRef ds:uri="http://schemas.microsoft.com/office/2006/documentManagement/types"/>
    <ds:schemaRef ds:uri="http://purl.org/dc/terms/"/>
    <ds:schemaRef ds:uri="641dcee4-db2a-4d86-8d28-c8309ead5950"/>
    <ds:schemaRef ds:uri="http://purl.org/dc/dcmitype/"/>
    <ds:schemaRef ds:uri="http://schemas.microsoft.com/office/infopath/2007/PartnerControls"/>
    <ds:schemaRef ds:uri="db5953a4-4cc2-4183-8142-5307688afaf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67DD2B-803D-435F-8DE7-957417BC1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953a4-4cc2-4183-8142-5307688afafa"/>
    <ds:schemaRef ds:uri="641dcee4-db2a-4d86-8d28-c8309ead5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DC8132-1C4C-4693-93D7-4620A6A818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2</vt:i4>
      </vt:variant>
    </vt:vector>
  </HeadingPairs>
  <TitlesOfParts>
    <vt:vector size="9" baseType="lpstr">
      <vt:lpstr>סיכום חודשי לדוגמא </vt:lpstr>
      <vt:lpstr>סעיפי תזרים מזומנים מומלצים</vt:lpstr>
      <vt:lpstr>חשבון 1</vt:lpstr>
      <vt:lpstr>חשבון 2</vt:lpstr>
      <vt:lpstr>חשבון 3</vt:lpstr>
      <vt:lpstr>הסברים מפורטים לטבלה</vt:lpstr>
      <vt:lpstr>הסברים על הטבלה</vt:lpstr>
      <vt:lpstr>'הסברים מפורטים לטבלה'!WPrint_Area_W</vt:lpstr>
      <vt:lpstr>'חשבון 1'!WPrint_Area_W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rotem</dc:creator>
  <cp:lastModifiedBy>Rotem</cp:lastModifiedBy>
  <cp:lastPrinted>2018-04-30T11:07:31Z</cp:lastPrinted>
  <dcterms:created xsi:type="dcterms:W3CDTF">2012-02-23T08:53:30Z</dcterms:created>
  <dcterms:modified xsi:type="dcterms:W3CDTF">2018-06-05T14:23:50Z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0x010100DE42F3885D09774FB15CB4FC66B32D63</vt:lpwstr>
  </property>
</Properties>
</file>